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university-my.sharepoint.com/personal/hazem_bau_edu_jo/Documents/Quality Work/THE SDG 2023/Final_Impact_2023/SDG_17_Final/17.3.1.Final_comments _updated/SDG_Achievements_FROM_ DR AIMAN_8-11-2022/"/>
    </mc:Choice>
  </mc:AlternateContent>
  <xr:revisionPtr revIDLastSave="5" documentId="13_ncr:1_{2B943398-784D-4868-B470-7E6E0E13E219}" xr6:coauthVersionLast="47" xr6:coauthVersionMax="47" xr10:uidLastSave="{CD8E1C7F-3CAB-4F2D-821D-C757FF06E03A}"/>
  <bookViews>
    <workbookView xWindow="28680" yWindow="-120" windowWidth="24240" windowHeight="13020" activeTab="1" xr2:uid="{00000000-000D-0000-FFFF-FFFF00000000}"/>
  </bookViews>
  <sheets>
    <sheet name="Strategic Achievement" sheetId="8" r:id="rId1"/>
    <sheet name="SDG15" sheetId="9" r:id="rId2"/>
    <sheet name="SDG_15" sheetId="1" r:id="rId3"/>
    <sheet name="2017" sheetId="2" r:id="rId4"/>
    <sheet name="2018" sheetId="3" r:id="rId5"/>
    <sheet name="2019" sheetId="4" r:id="rId6"/>
    <sheet name="2020" sheetId="5" r:id="rId7"/>
    <sheet name="2021" sheetId="6" r:id="rId8"/>
    <sheet name="2022" sheetId="7" r:id="rId9"/>
  </sheets>
  <externalReferences>
    <externalReference r:id="rId10"/>
    <externalReference r:id="rId11"/>
  </externalReferences>
  <definedNames>
    <definedName name="_xlnm._FilterDatabase" localSheetId="0" hidden="1">'Strategic Achievement'!$B$4:$E$67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9" l="1"/>
  <c r="E10" i="9"/>
  <c r="D10" i="9"/>
  <c r="F9" i="9"/>
  <c r="E9" i="9"/>
  <c r="D9" i="9"/>
  <c r="F8" i="9"/>
  <c r="E8" i="9"/>
  <c r="D8" i="9"/>
  <c r="F7" i="9"/>
  <c r="E7" i="9"/>
  <c r="D7" i="9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</calcChain>
</file>

<file path=xl/sharedStrings.xml><?xml version="1.0" encoding="utf-8"?>
<sst xmlns="http://schemas.openxmlformats.org/spreadsheetml/2006/main" count="350" uniqueCount="162">
  <si>
    <t/>
  </si>
  <si>
    <t>Overall</t>
  </si>
  <si>
    <t>International Collaboration (%)</t>
  </si>
  <si>
    <t>-</t>
  </si>
  <si>
    <t>Academic-Corporate Collaboration (%)</t>
  </si>
  <si>
    <t>Scholarly Output</t>
  </si>
  <si>
    <t>Scholarly Output (Open Access %)</t>
  </si>
  <si>
    <t>Citations</t>
  </si>
  <si>
    <t>Field-Weighted Citation Impact</t>
  </si>
  <si>
    <t>Outputs in Top Citation Percentiles (top 10%, field-weighted)</t>
  </si>
  <si>
    <t>Publications in Top Journal Percentiles (top 10% by CiteScore Percentile)</t>
  </si>
  <si>
    <t>Citations per Publication</t>
  </si>
  <si>
    <t>Views</t>
  </si>
  <si>
    <t>Outputs in Top Views Percentiles (top 10%)</t>
  </si>
  <si>
    <t>Views per Publication</t>
  </si>
  <si>
    <t>Field-Weighted View Impact</t>
  </si>
  <si>
    <t>Authors</t>
  </si>
  <si>
    <t>Publications at Al-Balqa Applied University within SDG 15: Life on Land (2020)</t>
  </si>
  <si>
    <t>Title</t>
  </si>
  <si>
    <t>Year</t>
  </si>
  <si>
    <t>Scopus Source title</t>
  </si>
  <si>
    <t>Reference</t>
  </si>
  <si>
    <t>Institutions</t>
  </si>
  <si>
    <t>Scopus Affiliation names</t>
  </si>
  <si>
    <t>Country/Region</t>
  </si>
  <si>
    <t>Mapping urban land surface temperature using remote sensing techniques and artificial neural network modelling</t>
  </si>
  <si>
    <t>Shatnawi, N.| Abu Qdais, H.</t>
  </si>
  <si>
    <t>International Journal of Remote Sensing</t>
  </si>
  <si>
    <t>Shatnawi, N., Abu Qdais, H. (2019).Mapping urban land surface temperature using remote sensing techniques and artificial neural network modelling. International Journal of Remote Sensing,40(10) 3968-3983</t>
  </si>
  <si>
    <t>Jordan University of Science and Technology| Al-Balqa Applied University</t>
  </si>
  <si>
    <t>Al-Balqa Applied University| Jordan University of Science and Technology</t>
  </si>
  <si>
    <t>Jordan</t>
  </si>
  <si>
    <t>Groundwater vulnerability assessment using modified SINTACS model in Wadi Shueib, Jordan</t>
  </si>
  <si>
    <t>Awawdeh, M.| Al-Kharbsheh, N.| Obeidat, M.| Awawdeh, M.</t>
  </si>
  <si>
    <t>Annals of GIS</t>
  </si>
  <si>
    <t>Awawdeh, M., Al-Kharbsheh, N., Obeidat, M. and 1 more (...) (2020).Groundwater vulnerability assessment using modified SINTACS model in Wadi Shueib, Jordan. Annals of GIS,26(4) 377-394</t>
  </si>
  <si>
    <t>King Faisal University| Jordan University of Science and Technology| Yarmouk University| Al-Balqa Applied University</t>
  </si>
  <si>
    <t>Yarmouk University| Al-Balqa Applied University| Jordan University of Science and Technology| King Faisal University</t>
  </si>
  <si>
    <t>Saudi Arabia| Jordan</t>
  </si>
  <si>
    <t>Drought assessment and monitoring in Jordan using the standardized precipitation index</t>
  </si>
  <si>
    <t>Abu Hajar, H.A.| Murad, Y.Z.| Shatanawi, K.M.| Al-Smadi, B.M.| Abu Hajar, Y.A.</t>
  </si>
  <si>
    <t>Arabian Journal of Geosciences</t>
  </si>
  <si>
    <t xml:space="preserve">Abu Hajar, H.A., Murad, Y.Z., Shatanawi, K.M. and 2 more (...) (2019).Drought assessment and monitoring in Jordan using the standardized precipitation index. Arabian Journal of Geosciences,12(14) </t>
  </si>
  <si>
    <t>University of Jordan| Al-Balqa Applied University</t>
  </si>
  <si>
    <t>The University of Jordan| Al-Balqa Applied University</t>
  </si>
  <si>
    <t>Source identification of nitrate in the upper aquifer system of the Wadi Shueib catchment area in Jordan based on stable isotope composition</t>
  </si>
  <si>
    <t>Obeidat, M.| Awawdeh, M.| Al-Kharabsheh, N.| Al-Ajlouni, A.</t>
  </si>
  <si>
    <t>Journal of Arid Land</t>
  </si>
  <si>
    <t>Obeidat, M., Awawdeh, M., Al-Kharabsheh, N. and 1 more (...) (2021).Source identification of nitrate in the upper aquifer system of the Wadi Shueib catchment area in Jordan based on stable isotope composition. Journal of Arid Land,13(4) 350-374</t>
  </si>
  <si>
    <t>Jordan University of Science and Technology| Yarmouk University| Al-Balqa Applied University</t>
  </si>
  <si>
    <t>Proposed Algorithm of Land Parcel Subdivision</t>
  </si>
  <si>
    <t>Habib, M.</t>
  </si>
  <si>
    <t>Journal of Surveying Engineering</t>
  </si>
  <si>
    <t xml:space="preserve">Habib, M. (2020).Proposed Algorithm of Land Parcel Subdivision. Journal of Surveying Engineering,146(3) </t>
  </si>
  <si>
    <t>Al-Balqa Applied University</t>
  </si>
  <si>
    <t>Indicator</t>
  </si>
  <si>
    <t>No.</t>
  </si>
  <si>
    <t>SDG_15</t>
  </si>
  <si>
    <t>N/A</t>
  </si>
  <si>
    <t>Publications at Al-Balqa Applied University within SDG 15: Life on Land (2022)</t>
  </si>
  <si>
    <t>Publications at Al-Balqa Applied University within SDG 15: Life on Land (2021)</t>
  </si>
  <si>
    <t>Publications at Al-Balqa Applied University within SDG 15: Life on Land (2019)</t>
  </si>
  <si>
    <t>Publications at Al-Balqa Applied University within SDG 15: Life on Land (2018)</t>
  </si>
  <si>
    <t>Publications at Al-Balqa Applied University within SDG 15: Life on Land (2017)</t>
  </si>
  <si>
    <t>Scopus- Data exported 8 Novmber, 2022</t>
  </si>
  <si>
    <t>Strategic Achievemnts within SDGs</t>
  </si>
  <si>
    <t>مستهدفات الخطة الاستراتيجية في أهداف التنمية المستدامة</t>
  </si>
  <si>
    <t>Sustainable Goal Development</t>
  </si>
  <si>
    <t>Symbol</t>
  </si>
  <si>
    <t>KPIs</t>
  </si>
  <si>
    <t xml:space="preserve">Achieved </t>
  </si>
  <si>
    <t xml:space="preserve">Target </t>
  </si>
  <si>
    <t>A/T%</t>
  </si>
  <si>
    <t>No poverty</t>
  </si>
  <si>
    <t>A</t>
  </si>
  <si>
    <t>University Scientific research poverty</t>
  </si>
  <si>
    <t>B</t>
  </si>
  <si>
    <t>Supporting Poor Students</t>
  </si>
  <si>
    <t>Community anti-poverty programs</t>
  </si>
  <si>
    <t>Zero Hunger</t>
  </si>
  <si>
    <t>University Scientific research for fighting hunger</t>
  </si>
  <si>
    <t>University Programs for fighting students food insecurity</t>
  </si>
  <si>
    <t>C</t>
  </si>
  <si>
    <t>Proportion of graduates in agriculture and aquaculture including sustainability aspects</t>
  </si>
  <si>
    <t>D</t>
  </si>
  <si>
    <t>National hunger</t>
  </si>
  <si>
    <t xml:space="preserve">Good Health and Well Being </t>
  </si>
  <si>
    <t>University Scientific research for good health and well being</t>
  </si>
  <si>
    <t>Proportion of graduates of students graduating in health professions</t>
  </si>
  <si>
    <t>health education and awareness</t>
  </si>
  <si>
    <t>local community services</t>
  </si>
  <si>
    <t>E</t>
  </si>
  <si>
    <t>Collaborations and health services</t>
  </si>
  <si>
    <t>Quality Education</t>
  </si>
  <si>
    <t>University  scientific research on Quality education</t>
  </si>
  <si>
    <t>Provide access to educational resources for those not studying at the university</t>
  </si>
  <si>
    <t xml:space="preserve">Proportion of graduates with teaching qualification </t>
  </si>
  <si>
    <t>Vocational training and outreach education events</t>
  </si>
  <si>
    <t>Gender Equality</t>
  </si>
  <si>
    <t xml:space="preserve">University Scientific Research on Gender Equality </t>
  </si>
  <si>
    <t>Proportion of senior female  (All)</t>
  </si>
  <si>
    <t xml:space="preserve">Women’s progress measures </t>
  </si>
  <si>
    <t xml:space="preserve">Collaboration with other universities, community groups, government or NGOs in regional or national </t>
  </si>
  <si>
    <t>Clean Water and Sanitation</t>
  </si>
  <si>
    <t>Scientific research on clean water and sanitation</t>
  </si>
  <si>
    <t>Increasing dependence on treated water(Persentage)</t>
  </si>
  <si>
    <t>Conservation of quality and quantity of water</t>
  </si>
  <si>
    <t>Water education programs</t>
  </si>
  <si>
    <t>Community water programs</t>
  </si>
  <si>
    <t>Affordable and Clean Energy</t>
  </si>
  <si>
    <t>Scientific research for affordable and clean energy</t>
  </si>
  <si>
    <t>Increasing dependence on clean energy</t>
  </si>
  <si>
    <t>Green energy education programs</t>
  </si>
  <si>
    <t>Reduction of carbon emission Caron footprint (tone/year)</t>
  </si>
  <si>
    <t>Decent work and Economic Growth</t>
  </si>
  <si>
    <t>Scientific research for decent work and economic growth</t>
  </si>
  <si>
    <t>Good employment practices (Employee Satisfaction)</t>
  </si>
  <si>
    <t>Commitment against forced labor, modern slavery, human trafficking and child labor</t>
  </si>
  <si>
    <t xml:space="preserve">Secure and innovative work place  (%) </t>
  </si>
  <si>
    <t>Industry, Innovation and Infrastructure</t>
  </si>
  <si>
    <t xml:space="preserve">Scientific research on Industry, Innovation and Infrastructure </t>
  </si>
  <si>
    <t>Increase university research income</t>
  </si>
  <si>
    <t>No of Startups</t>
  </si>
  <si>
    <t>Innovative education Environment (incubators and Conferences)</t>
  </si>
  <si>
    <t>Reduced Inequalities</t>
  </si>
  <si>
    <t>University scientific research on reduced inequalities</t>
  </si>
  <si>
    <t xml:space="preserve">University support for underrepresented groups (International Studant) </t>
  </si>
  <si>
    <t>Achieve university environment free of discrimination at all levels (Studant Satisfaction)</t>
  </si>
  <si>
    <t>Sustainable Cities and Communities</t>
  </si>
  <si>
    <t>University Scientific research on sustainable cities and communities</t>
  </si>
  <si>
    <t>Sustainable practices (Affordable housing)</t>
  </si>
  <si>
    <t>Collaboration with local authority in planning and development issues</t>
  </si>
  <si>
    <t>Responsible Consumption and Production</t>
  </si>
  <si>
    <t>University scientific research on Responsible consumption and production</t>
  </si>
  <si>
    <t>Developed operations for waste management</t>
  </si>
  <si>
    <t>Reduce use of plastic and paper in campus (Automation and cloud work)</t>
  </si>
  <si>
    <t>Climate Action</t>
  </si>
  <si>
    <t>University scientific research on climate action</t>
  </si>
  <si>
    <t xml:space="preserve">Increase the dependence on low carbon energy </t>
  </si>
  <si>
    <t>Increase environmental collaboration with NGOs</t>
  </si>
  <si>
    <t>Life Below Water</t>
  </si>
  <si>
    <t>University research on life below water</t>
  </si>
  <si>
    <t>Supporting aquatic ecosystems through education</t>
  </si>
  <si>
    <t xml:space="preserve">Supporting aquatic ecosystems through reducing water pollution preventing </t>
  </si>
  <si>
    <t>Life On Land</t>
  </si>
  <si>
    <t>University scientific research for life on land</t>
  </si>
  <si>
    <t>Supporting land ecosystems through education</t>
  </si>
  <si>
    <t>Maintain and extend current ecosystem's biodiversity</t>
  </si>
  <si>
    <t xml:space="preserve">local community collaboration </t>
  </si>
  <si>
    <t>Peace, Justice and Strong institutions</t>
  </si>
  <si>
    <t>University scientific research on peace, justice and strong institutions</t>
  </si>
  <si>
    <t xml:space="preserve"> supporting freedom for university community (Student Organization and Club)</t>
  </si>
  <si>
    <t>Working with government and and work against corruption</t>
  </si>
  <si>
    <t>Partnership for the Goals</t>
  </si>
  <si>
    <t>National and international Partnerships for Supporting SDGs</t>
  </si>
  <si>
    <t>Publication of SDG reports</t>
  </si>
  <si>
    <t>Education for the SDGs</t>
  </si>
  <si>
    <t xml:space="preserve">Sustainable Development Goal </t>
  </si>
  <si>
    <t>Code</t>
  </si>
  <si>
    <t>Sub-Goal</t>
  </si>
  <si>
    <t>Maintain and extend current ecosyststems biodiversity</t>
  </si>
  <si>
    <t>local community collaboration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</si>
</sst>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16"/>
      <name val="Times New Roman"/>
      <family val="1"/>
    </font>
    <font>
      <sz val="12"/>
      <name val="Times New Roman"/>
      <family val="1"/>
      <charset val="178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Times New Roman"/>
      <family val="1"/>
    </font>
    <font>
      <sz val="12"/>
      <color theme="0"/>
      <name val="Times New Roman"/>
      <family val="1"/>
      <charset val="178"/>
    </font>
    <font>
      <sz val="11"/>
      <color theme="0"/>
      <name val="Calibri"/>
      <family val="2"/>
      <scheme val="minor"/>
    </font>
    <font>
      <sz val="12"/>
      <color theme="0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1C2D"/>
        <bgColor indexed="64"/>
      </patternFill>
    </fill>
    <fill>
      <patternFill patternType="solid">
        <fgColor rgb="FFD3A029"/>
        <bgColor indexed="64"/>
      </patternFill>
    </fill>
    <fill>
      <patternFill patternType="solid">
        <fgColor rgb="FF279B48"/>
        <bgColor indexed="64"/>
      </patternFill>
    </fill>
    <fill>
      <patternFill patternType="solid">
        <fgColor rgb="FFC31F33"/>
        <bgColor indexed="64"/>
      </patternFill>
    </fill>
    <fill>
      <patternFill patternType="solid">
        <fgColor rgb="FFEF402B"/>
        <bgColor indexed="64"/>
      </patternFill>
    </fill>
    <fill>
      <patternFill patternType="solid">
        <fgColor rgb="FF00AED9"/>
        <bgColor indexed="64"/>
      </patternFill>
    </fill>
    <fill>
      <patternFill patternType="solid">
        <fgColor rgb="FFFDB713"/>
        <bgColor indexed="64"/>
      </patternFill>
    </fill>
    <fill>
      <patternFill patternType="solid">
        <fgColor rgb="FF8F1838"/>
        <bgColor indexed="64"/>
      </patternFill>
    </fill>
    <fill>
      <patternFill patternType="solid">
        <fgColor rgb="FFF36D25"/>
        <bgColor indexed="64"/>
      </patternFill>
    </fill>
    <fill>
      <patternFill patternType="solid">
        <fgColor rgb="FFE11484"/>
        <bgColor indexed="64"/>
      </patternFill>
    </fill>
    <fill>
      <patternFill patternType="solid">
        <fgColor rgb="FFF99D26"/>
        <bgColor indexed="64"/>
      </patternFill>
    </fill>
    <fill>
      <patternFill patternType="solid">
        <fgColor rgb="FFCF8D2A"/>
        <bgColor indexed="64"/>
      </patternFill>
    </fill>
    <fill>
      <patternFill patternType="solid">
        <fgColor rgb="FF48773E"/>
        <bgColor indexed="64"/>
      </patternFill>
    </fill>
    <fill>
      <patternFill patternType="solid">
        <fgColor rgb="FF007DBC"/>
        <bgColor indexed="64"/>
      </patternFill>
    </fill>
    <fill>
      <patternFill patternType="solid">
        <fgColor rgb="FF3EB049"/>
        <bgColor indexed="64"/>
      </patternFill>
    </fill>
    <fill>
      <patternFill patternType="solid">
        <fgColor rgb="FF02558B"/>
        <bgColor indexed="64"/>
      </patternFill>
    </fill>
    <fill>
      <patternFill patternType="solid">
        <fgColor rgb="FF183668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2" fillId="6" borderId="0" xfId="1" applyFill="1"/>
    <xf numFmtId="0" fontId="2" fillId="6" borderId="0" xfId="1" applyFill="1" applyAlignment="1">
      <alignment vertical="top" wrapText="1"/>
    </xf>
    <xf numFmtId="0" fontId="3" fillId="6" borderId="13" xfId="1" applyFont="1" applyFill="1" applyBorder="1" applyAlignment="1">
      <alignment horizontal="center"/>
    </xf>
    <xf numFmtId="0" fontId="3" fillId="6" borderId="14" xfId="1" applyFont="1" applyFill="1" applyBorder="1" applyAlignment="1">
      <alignment horizontal="center"/>
    </xf>
    <xf numFmtId="0" fontId="3" fillId="6" borderId="15" xfId="1" applyFont="1" applyFill="1" applyBorder="1" applyAlignment="1">
      <alignment horizontal="center"/>
    </xf>
    <xf numFmtId="0" fontId="4" fillId="6" borderId="0" xfId="1" applyFont="1" applyFill="1" applyAlignment="1">
      <alignment vertical="top" wrapText="1"/>
    </xf>
    <xf numFmtId="0" fontId="5" fillId="6" borderId="1" xfId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top" wrapText="1"/>
    </xf>
    <xf numFmtId="0" fontId="5" fillId="6" borderId="1" xfId="1" applyFont="1" applyFill="1" applyBorder="1" applyAlignment="1">
      <alignment horizontal="center"/>
    </xf>
    <xf numFmtId="0" fontId="7" fillId="6" borderId="0" xfId="1" applyFont="1" applyFill="1"/>
    <xf numFmtId="0" fontId="5" fillId="6" borderId="1" xfId="1" applyFont="1" applyFill="1" applyBorder="1" applyAlignment="1">
      <alignment horizontal="left" indent="1"/>
    </xf>
    <xf numFmtId="0" fontId="5" fillId="7" borderId="1" xfId="1" applyFont="1" applyFill="1" applyBorder="1" applyAlignment="1">
      <alignment horizontal="center" vertical="center"/>
    </xf>
    <xf numFmtId="0" fontId="8" fillId="7" borderId="1" xfId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horizontal="left" indent="1"/>
    </xf>
    <xf numFmtId="0" fontId="9" fillId="7" borderId="1" xfId="1" applyFont="1" applyFill="1" applyBorder="1" applyAlignment="1">
      <alignment horizontal="left" vertical="top" wrapText="1"/>
    </xf>
    <xf numFmtId="2" fontId="2" fillId="7" borderId="1" xfId="1" applyNumberFormat="1" applyFill="1" applyBorder="1" applyAlignment="1">
      <alignment horizontal="right"/>
    </xf>
    <xf numFmtId="0" fontId="9" fillId="7" borderId="1" xfId="1" applyFont="1" applyFill="1" applyBorder="1" applyAlignment="1">
      <alignment horizontal="right" indent="1"/>
    </xf>
    <xf numFmtId="164" fontId="9" fillId="7" borderId="1" xfId="1" applyNumberFormat="1" applyFont="1" applyFill="1" applyBorder="1" applyAlignment="1">
      <alignment horizontal="right" indent="1"/>
    </xf>
    <xf numFmtId="0" fontId="10" fillId="6" borderId="0" xfId="1" applyFont="1" applyFill="1"/>
    <xf numFmtId="0" fontId="5" fillId="8" borderId="1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left" vertical="center" indent="1"/>
    </xf>
    <xf numFmtId="0" fontId="5" fillId="8" borderId="1" xfId="1" applyFont="1" applyFill="1" applyBorder="1" applyAlignment="1">
      <alignment horizontal="left" indent="1"/>
    </xf>
    <xf numFmtId="0" fontId="9" fillId="8" borderId="1" xfId="1" applyFont="1" applyFill="1" applyBorder="1" applyAlignment="1">
      <alignment horizontal="left" vertical="top" wrapText="1"/>
    </xf>
    <xf numFmtId="2" fontId="2" fillId="8" borderId="1" xfId="1" applyNumberFormat="1" applyFill="1" applyBorder="1" applyAlignment="1">
      <alignment horizontal="right"/>
    </xf>
    <xf numFmtId="0" fontId="9" fillId="8" borderId="1" xfId="1" applyFont="1" applyFill="1" applyBorder="1" applyAlignment="1">
      <alignment horizontal="right" indent="1"/>
    </xf>
    <xf numFmtId="164" fontId="9" fillId="8" borderId="1" xfId="1" applyNumberFormat="1" applyFont="1" applyFill="1" applyBorder="1" applyAlignment="1">
      <alignment horizontal="right" indent="1"/>
    </xf>
    <xf numFmtId="0" fontId="2" fillId="8" borderId="1" xfId="1" applyFill="1" applyBorder="1" applyAlignment="1">
      <alignment horizontal="left" vertical="top" wrapText="1"/>
    </xf>
    <xf numFmtId="0" fontId="11" fillId="8" borderId="1" xfId="1" applyFont="1" applyFill="1" applyBorder="1" applyAlignment="1">
      <alignment horizontal="left" vertical="top" wrapText="1"/>
    </xf>
    <xf numFmtId="0" fontId="5" fillId="9" borderId="1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 indent="1"/>
    </xf>
    <xf numFmtId="0" fontId="5" fillId="9" borderId="1" xfId="1" applyFont="1" applyFill="1" applyBorder="1" applyAlignment="1">
      <alignment horizontal="left" indent="1"/>
    </xf>
    <xf numFmtId="0" fontId="9" fillId="9" borderId="1" xfId="1" applyFont="1" applyFill="1" applyBorder="1" applyAlignment="1">
      <alignment horizontal="left" vertical="top" wrapText="1"/>
    </xf>
    <xf numFmtId="2" fontId="2" fillId="9" borderId="1" xfId="1" applyNumberFormat="1" applyFill="1" applyBorder="1" applyAlignment="1">
      <alignment horizontal="right"/>
    </xf>
    <xf numFmtId="0" fontId="9" fillId="9" borderId="1" xfId="1" applyFont="1" applyFill="1" applyBorder="1" applyAlignment="1">
      <alignment horizontal="right" indent="1"/>
    </xf>
    <xf numFmtId="164" fontId="9" fillId="9" borderId="1" xfId="1" applyNumberFormat="1" applyFont="1" applyFill="1" applyBorder="1" applyAlignment="1">
      <alignment horizontal="right" indent="1"/>
    </xf>
    <xf numFmtId="0" fontId="2" fillId="9" borderId="1" xfId="1" applyFill="1" applyBorder="1" applyAlignment="1">
      <alignment horizontal="left" vertical="top" wrapText="1"/>
    </xf>
    <xf numFmtId="0" fontId="12" fillId="10" borderId="1" xfId="1" applyFont="1" applyFill="1" applyBorder="1" applyAlignment="1">
      <alignment horizontal="center" vertical="center"/>
    </xf>
    <xf numFmtId="0" fontId="12" fillId="10" borderId="1" xfId="1" applyFont="1" applyFill="1" applyBorder="1" applyAlignment="1">
      <alignment horizontal="left" vertical="center" indent="1"/>
    </xf>
    <xf numFmtId="0" fontId="12" fillId="10" borderId="1" xfId="1" applyFont="1" applyFill="1" applyBorder="1" applyAlignment="1">
      <alignment horizontal="left" indent="1"/>
    </xf>
    <xf numFmtId="0" fontId="13" fillId="10" borderId="1" xfId="1" applyFont="1" applyFill="1" applyBorder="1" applyAlignment="1">
      <alignment horizontal="left" vertical="top" wrapText="1"/>
    </xf>
    <xf numFmtId="2" fontId="14" fillId="10" borderId="1" xfId="1" applyNumberFormat="1" applyFont="1" applyFill="1" applyBorder="1" applyAlignment="1">
      <alignment horizontal="right"/>
    </xf>
    <xf numFmtId="0" fontId="13" fillId="10" borderId="1" xfId="1" applyFont="1" applyFill="1" applyBorder="1" applyAlignment="1">
      <alignment horizontal="right" indent="1"/>
    </xf>
    <xf numFmtId="164" fontId="13" fillId="10" borderId="1" xfId="1" applyNumberFormat="1" applyFont="1" applyFill="1" applyBorder="1" applyAlignment="1">
      <alignment horizontal="right" indent="1"/>
    </xf>
    <xf numFmtId="0" fontId="14" fillId="10" borderId="1" xfId="1" applyFont="1" applyFill="1" applyBorder="1" applyAlignment="1">
      <alignment horizontal="left" vertical="top" wrapText="1"/>
    </xf>
    <xf numFmtId="0" fontId="5" fillId="11" borderId="1" xfId="1" applyFont="1" applyFill="1" applyBorder="1" applyAlignment="1">
      <alignment horizontal="center" vertical="center"/>
    </xf>
    <xf numFmtId="0" fontId="5" fillId="11" borderId="1" xfId="1" applyFont="1" applyFill="1" applyBorder="1" applyAlignment="1">
      <alignment horizontal="left" vertical="center" indent="1"/>
    </xf>
    <xf numFmtId="0" fontId="5" fillId="11" borderId="1" xfId="1" applyFont="1" applyFill="1" applyBorder="1" applyAlignment="1">
      <alignment horizontal="left" indent="1"/>
    </xf>
    <xf numFmtId="0" fontId="9" fillId="11" borderId="1" xfId="1" applyFont="1" applyFill="1" applyBorder="1" applyAlignment="1">
      <alignment horizontal="left" vertical="top" wrapText="1"/>
    </xf>
    <xf numFmtId="2" fontId="2" fillId="11" borderId="1" xfId="1" applyNumberFormat="1" applyFill="1" applyBorder="1" applyAlignment="1">
      <alignment horizontal="right"/>
    </xf>
    <xf numFmtId="0" fontId="9" fillId="11" borderId="1" xfId="1" applyFont="1" applyFill="1" applyBorder="1" applyAlignment="1">
      <alignment horizontal="right" indent="1"/>
    </xf>
    <xf numFmtId="164" fontId="9" fillId="11" borderId="1" xfId="1" applyNumberFormat="1" applyFont="1" applyFill="1" applyBorder="1" applyAlignment="1">
      <alignment horizontal="right" indent="1"/>
    </xf>
    <xf numFmtId="0" fontId="5" fillId="12" borderId="1" xfId="1" applyFont="1" applyFill="1" applyBorder="1" applyAlignment="1">
      <alignment horizontal="center" vertical="center"/>
    </xf>
    <xf numFmtId="0" fontId="5" fillId="12" borderId="1" xfId="1" applyFont="1" applyFill="1" applyBorder="1" applyAlignment="1">
      <alignment horizontal="left" vertical="center" indent="1"/>
    </xf>
    <xf numFmtId="0" fontId="5" fillId="12" borderId="1" xfId="1" applyFont="1" applyFill="1" applyBorder="1" applyAlignment="1">
      <alignment horizontal="left" indent="1"/>
    </xf>
    <xf numFmtId="0" fontId="9" fillId="12" borderId="1" xfId="1" applyFont="1" applyFill="1" applyBorder="1" applyAlignment="1">
      <alignment horizontal="left" vertical="top" wrapText="1"/>
    </xf>
    <xf numFmtId="2" fontId="2" fillId="12" borderId="1" xfId="1" applyNumberFormat="1" applyFill="1" applyBorder="1" applyAlignment="1">
      <alignment horizontal="right"/>
    </xf>
    <xf numFmtId="0" fontId="9" fillId="12" borderId="1" xfId="1" applyFont="1" applyFill="1" applyBorder="1" applyAlignment="1">
      <alignment horizontal="right" indent="1"/>
    </xf>
    <xf numFmtId="164" fontId="9" fillId="12" borderId="1" xfId="1" applyNumberFormat="1" applyFont="1" applyFill="1" applyBorder="1" applyAlignment="1">
      <alignment horizontal="right" indent="1"/>
    </xf>
    <xf numFmtId="0" fontId="5" fillId="13" borderId="1" xfId="1" applyFont="1" applyFill="1" applyBorder="1" applyAlignment="1">
      <alignment horizontal="center" vertical="center"/>
    </xf>
    <xf numFmtId="0" fontId="5" fillId="13" borderId="1" xfId="1" applyFont="1" applyFill="1" applyBorder="1" applyAlignment="1">
      <alignment horizontal="left" vertical="center" indent="1"/>
    </xf>
    <xf numFmtId="0" fontId="5" fillId="13" borderId="1" xfId="1" applyFont="1" applyFill="1" applyBorder="1" applyAlignment="1">
      <alignment horizontal="left" indent="1"/>
    </xf>
    <xf numFmtId="0" fontId="9" fillId="13" borderId="1" xfId="1" applyFont="1" applyFill="1" applyBorder="1" applyAlignment="1">
      <alignment horizontal="left" vertical="top" wrapText="1"/>
    </xf>
    <xf numFmtId="2" fontId="2" fillId="13" borderId="1" xfId="1" applyNumberFormat="1" applyFill="1" applyBorder="1" applyAlignment="1">
      <alignment horizontal="right"/>
    </xf>
    <xf numFmtId="0" fontId="9" fillId="13" borderId="1" xfId="1" applyFont="1" applyFill="1" applyBorder="1" applyAlignment="1">
      <alignment horizontal="right" indent="1"/>
    </xf>
    <xf numFmtId="164" fontId="9" fillId="13" borderId="1" xfId="1" applyNumberFormat="1" applyFont="1" applyFill="1" applyBorder="1" applyAlignment="1">
      <alignment horizontal="right" indent="1"/>
    </xf>
    <xf numFmtId="0" fontId="12" fillId="14" borderId="1" xfId="1" applyFont="1" applyFill="1" applyBorder="1" applyAlignment="1">
      <alignment horizontal="center" vertical="center"/>
    </xf>
    <xf numFmtId="0" fontId="12" fillId="14" borderId="1" xfId="1" applyFont="1" applyFill="1" applyBorder="1" applyAlignment="1">
      <alignment horizontal="left" vertical="center" indent="1"/>
    </xf>
    <xf numFmtId="0" fontId="12" fillId="14" borderId="1" xfId="1" applyFont="1" applyFill="1" applyBorder="1" applyAlignment="1">
      <alignment horizontal="left" indent="1"/>
    </xf>
    <xf numFmtId="0" fontId="15" fillId="14" borderId="1" xfId="1" applyFont="1" applyFill="1" applyBorder="1" applyAlignment="1">
      <alignment horizontal="left" vertical="top" wrapText="1"/>
    </xf>
    <xf numFmtId="2" fontId="14" fillId="14" borderId="1" xfId="1" applyNumberFormat="1" applyFont="1" applyFill="1" applyBorder="1" applyAlignment="1">
      <alignment horizontal="right"/>
    </xf>
    <xf numFmtId="0" fontId="13" fillId="14" borderId="1" xfId="1" applyFont="1" applyFill="1" applyBorder="1" applyAlignment="1">
      <alignment horizontal="right" indent="1"/>
    </xf>
    <xf numFmtId="164" fontId="13" fillId="14" borderId="1" xfId="1" applyNumberFormat="1" applyFont="1" applyFill="1" applyBorder="1" applyAlignment="1">
      <alignment horizontal="right" indent="1"/>
    </xf>
    <xf numFmtId="0" fontId="6" fillId="15" borderId="1" xfId="1" applyFont="1" applyFill="1" applyBorder="1" applyAlignment="1">
      <alignment horizontal="center" vertical="center"/>
    </xf>
    <xf numFmtId="0" fontId="6" fillId="15" borderId="1" xfId="1" applyFont="1" applyFill="1" applyBorder="1" applyAlignment="1">
      <alignment horizontal="left" vertical="center" indent="1"/>
    </xf>
    <xf numFmtId="0" fontId="6" fillId="15" borderId="1" xfId="1" applyFont="1" applyFill="1" applyBorder="1" applyAlignment="1">
      <alignment horizontal="left" indent="1"/>
    </xf>
    <xf numFmtId="0" fontId="9" fillId="15" borderId="1" xfId="1" applyFont="1" applyFill="1" applyBorder="1" applyAlignment="1">
      <alignment horizontal="left" vertical="top" wrapText="1"/>
    </xf>
    <xf numFmtId="2" fontId="2" fillId="15" borderId="1" xfId="1" applyNumberFormat="1" applyFill="1" applyBorder="1" applyAlignment="1">
      <alignment horizontal="right"/>
    </xf>
    <xf numFmtId="0" fontId="9" fillId="15" borderId="1" xfId="1" applyFont="1" applyFill="1" applyBorder="1" applyAlignment="1">
      <alignment horizontal="right" indent="1"/>
    </xf>
    <xf numFmtId="164" fontId="9" fillId="15" borderId="1" xfId="1" applyNumberFormat="1" applyFont="1" applyFill="1" applyBorder="1" applyAlignment="1">
      <alignment horizontal="right" indent="1"/>
    </xf>
    <xf numFmtId="0" fontId="5" fillId="16" borderId="1" xfId="1" applyFont="1" applyFill="1" applyBorder="1" applyAlignment="1">
      <alignment horizontal="center" vertical="center"/>
    </xf>
    <xf numFmtId="0" fontId="5" fillId="16" borderId="1" xfId="1" applyFont="1" applyFill="1" applyBorder="1" applyAlignment="1">
      <alignment horizontal="left" vertical="center" indent="1"/>
    </xf>
    <xf numFmtId="0" fontId="5" fillId="16" borderId="1" xfId="1" applyFont="1" applyFill="1" applyBorder="1" applyAlignment="1">
      <alignment horizontal="left" indent="1"/>
    </xf>
    <xf numFmtId="0" fontId="9" fillId="16" borderId="1" xfId="1" applyFont="1" applyFill="1" applyBorder="1" applyAlignment="1">
      <alignment horizontal="left" vertical="top" wrapText="1"/>
    </xf>
    <xf numFmtId="2" fontId="2" fillId="16" borderId="1" xfId="1" applyNumberFormat="1" applyFill="1" applyBorder="1" applyAlignment="1">
      <alignment horizontal="right"/>
    </xf>
    <xf numFmtId="0" fontId="9" fillId="16" borderId="1" xfId="1" applyFont="1" applyFill="1" applyBorder="1" applyAlignment="1">
      <alignment horizontal="right" indent="1"/>
    </xf>
    <xf numFmtId="164" fontId="9" fillId="16" borderId="1" xfId="1" applyNumberFormat="1" applyFont="1" applyFill="1" applyBorder="1" applyAlignment="1">
      <alignment horizontal="right" indent="1"/>
    </xf>
    <xf numFmtId="0" fontId="5" fillId="17" borderId="1" xfId="1" applyFont="1" applyFill="1" applyBorder="1" applyAlignment="1">
      <alignment horizontal="center" vertical="center"/>
    </xf>
    <xf numFmtId="0" fontId="5" fillId="17" borderId="1" xfId="1" applyFont="1" applyFill="1" applyBorder="1" applyAlignment="1">
      <alignment horizontal="left" vertical="center" indent="1"/>
    </xf>
    <xf numFmtId="0" fontId="5" fillId="17" borderId="1" xfId="1" applyFont="1" applyFill="1" applyBorder="1" applyAlignment="1">
      <alignment horizontal="left" indent="1"/>
    </xf>
    <xf numFmtId="0" fontId="9" fillId="17" borderId="1" xfId="1" applyFont="1" applyFill="1" applyBorder="1" applyAlignment="1">
      <alignment horizontal="left" vertical="top" wrapText="1"/>
    </xf>
    <xf numFmtId="2" fontId="2" fillId="17" borderId="1" xfId="1" applyNumberFormat="1" applyFill="1" applyBorder="1" applyAlignment="1">
      <alignment horizontal="right"/>
    </xf>
    <xf numFmtId="0" fontId="9" fillId="17" borderId="1" xfId="1" applyFont="1" applyFill="1" applyBorder="1" applyAlignment="1">
      <alignment horizontal="right" indent="1"/>
    </xf>
    <xf numFmtId="164" fontId="9" fillId="17" borderId="1" xfId="1" applyNumberFormat="1" applyFont="1" applyFill="1" applyBorder="1" applyAlignment="1">
      <alignment horizontal="right" indent="1"/>
    </xf>
    <xf numFmtId="0" fontId="5" fillId="18" borderId="1" xfId="1" applyFont="1" applyFill="1" applyBorder="1" applyAlignment="1">
      <alignment horizontal="center" vertical="center"/>
    </xf>
    <xf numFmtId="0" fontId="5" fillId="18" borderId="1" xfId="1" applyFont="1" applyFill="1" applyBorder="1" applyAlignment="1">
      <alignment horizontal="left" vertical="center" indent="1"/>
    </xf>
    <xf numFmtId="0" fontId="5" fillId="18" borderId="1" xfId="1" applyFont="1" applyFill="1" applyBorder="1" applyAlignment="1">
      <alignment horizontal="left" indent="1"/>
    </xf>
    <xf numFmtId="0" fontId="9" fillId="18" borderId="1" xfId="1" applyFont="1" applyFill="1" applyBorder="1" applyAlignment="1">
      <alignment horizontal="left" vertical="top" wrapText="1"/>
    </xf>
    <xf numFmtId="2" fontId="2" fillId="18" borderId="1" xfId="1" applyNumberFormat="1" applyFill="1" applyBorder="1" applyAlignment="1">
      <alignment horizontal="right"/>
    </xf>
    <xf numFmtId="0" fontId="9" fillId="18" borderId="1" xfId="1" applyFont="1" applyFill="1" applyBorder="1" applyAlignment="1">
      <alignment horizontal="right" indent="1"/>
    </xf>
    <xf numFmtId="164" fontId="9" fillId="18" borderId="1" xfId="1" applyNumberFormat="1" applyFont="1" applyFill="1" applyBorder="1" applyAlignment="1">
      <alignment horizontal="right" indent="1"/>
    </xf>
    <xf numFmtId="0" fontId="12" fillId="19" borderId="1" xfId="1" applyFont="1" applyFill="1" applyBorder="1" applyAlignment="1">
      <alignment horizontal="center" vertical="center"/>
    </xf>
    <xf numFmtId="0" fontId="12" fillId="19" borderId="1" xfId="1" applyFont="1" applyFill="1" applyBorder="1" applyAlignment="1">
      <alignment horizontal="left" vertical="center" indent="1"/>
    </xf>
    <xf numFmtId="0" fontId="12" fillId="19" borderId="1" xfId="1" applyFont="1" applyFill="1" applyBorder="1" applyAlignment="1">
      <alignment horizontal="left" indent="1"/>
    </xf>
    <xf numFmtId="0" fontId="13" fillId="19" borderId="1" xfId="1" applyFont="1" applyFill="1" applyBorder="1" applyAlignment="1">
      <alignment horizontal="left" vertical="top" wrapText="1"/>
    </xf>
    <xf numFmtId="2" fontId="14" fillId="19" borderId="1" xfId="1" applyNumberFormat="1" applyFont="1" applyFill="1" applyBorder="1" applyAlignment="1">
      <alignment horizontal="right"/>
    </xf>
    <xf numFmtId="0" fontId="13" fillId="19" borderId="1" xfId="1" applyFont="1" applyFill="1" applyBorder="1" applyAlignment="1">
      <alignment horizontal="right" indent="1"/>
    </xf>
    <xf numFmtId="164" fontId="13" fillId="19" borderId="1" xfId="1" applyNumberFormat="1" applyFont="1" applyFill="1" applyBorder="1" applyAlignment="1">
      <alignment horizontal="right" indent="1"/>
    </xf>
    <xf numFmtId="0" fontId="12" fillId="20" borderId="1" xfId="1" applyFont="1" applyFill="1" applyBorder="1" applyAlignment="1">
      <alignment horizontal="center" vertical="center"/>
    </xf>
    <xf numFmtId="0" fontId="12" fillId="20" borderId="1" xfId="1" applyFont="1" applyFill="1" applyBorder="1" applyAlignment="1">
      <alignment horizontal="left" vertical="center" indent="1"/>
    </xf>
    <xf numFmtId="0" fontId="12" fillId="20" borderId="1" xfId="1" applyFont="1" applyFill="1" applyBorder="1" applyAlignment="1">
      <alignment horizontal="left" indent="1"/>
    </xf>
    <xf numFmtId="0" fontId="13" fillId="20" borderId="1" xfId="1" applyFont="1" applyFill="1" applyBorder="1" applyAlignment="1">
      <alignment horizontal="left" vertical="top" wrapText="1"/>
    </xf>
    <xf numFmtId="2" fontId="14" fillId="20" borderId="1" xfId="1" applyNumberFormat="1" applyFont="1" applyFill="1" applyBorder="1" applyAlignment="1">
      <alignment horizontal="right"/>
    </xf>
    <xf numFmtId="0" fontId="13" fillId="20" borderId="1" xfId="1" applyFont="1" applyFill="1" applyBorder="1" applyAlignment="1">
      <alignment horizontal="right" indent="1"/>
    </xf>
    <xf numFmtId="164" fontId="13" fillId="20" borderId="1" xfId="1" applyNumberFormat="1" applyFont="1" applyFill="1" applyBorder="1" applyAlignment="1">
      <alignment horizontal="right" indent="1"/>
    </xf>
    <xf numFmtId="0" fontId="5" fillId="21" borderId="1" xfId="1" applyFont="1" applyFill="1" applyBorder="1" applyAlignment="1">
      <alignment horizontal="center" vertical="center"/>
    </xf>
    <xf numFmtId="0" fontId="5" fillId="21" borderId="1" xfId="1" applyFont="1" applyFill="1" applyBorder="1" applyAlignment="1">
      <alignment horizontal="left" vertical="center" indent="1"/>
    </xf>
    <xf numFmtId="0" fontId="5" fillId="21" borderId="1" xfId="1" applyFont="1" applyFill="1" applyBorder="1" applyAlignment="1">
      <alignment horizontal="left" indent="1"/>
    </xf>
    <xf numFmtId="0" fontId="9" fillId="21" borderId="1" xfId="1" applyFont="1" applyFill="1" applyBorder="1" applyAlignment="1">
      <alignment horizontal="left" vertical="top" wrapText="1"/>
    </xf>
    <xf numFmtId="2" fontId="2" fillId="21" borderId="1" xfId="1" applyNumberFormat="1" applyFill="1" applyBorder="1" applyAlignment="1">
      <alignment horizontal="right"/>
    </xf>
    <xf numFmtId="0" fontId="9" fillId="21" borderId="1" xfId="1" applyFont="1" applyFill="1" applyBorder="1" applyAlignment="1">
      <alignment horizontal="right" indent="1"/>
    </xf>
    <xf numFmtId="164" fontId="9" fillId="21" borderId="1" xfId="1" applyNumberFormat="1" applyFont="1" applyFill="1" applyBorder="1" applyAlignment="1">
      <alignment horizontal="right" indent="1"/>
    </xf>
    <xf numFmtId="0" fontId="12" fillId="22" borderId="1" xfId="1" applyFont="1" applyFill="1" applyBorder="1" applyAlignment="1">
      <alignment horizontal="center" vertical="center"/>
    </xf>
    <xf numFmtId="0" fontId="12" fillId="22" borderId="1" xfId="1" applyFont="1" applyFill="1" applyBorder="1" applyAlignment="1">
      <alignment horizontal="left" vertical="center" indent="1"/>
    </xf>
    <xf numFmtId="0" fontId="12" fillId="22" borderId="1" xfId="1" applyFont="1" applyFill="1" applyBorder="1" applyAlignment="1">
      <alignment horizontal="left" indent="1"/>
    </xf>
    <xf numFmtId="0" fontId="15" fillId="22" borderId="1" xfId="1" applyFont="1" applyFill="1" applyBorder="1" applyAlignment="1">
      <alignment horizontal="left" vertical="top" wrapText="1"/>
    </xf>
    <xf numFmtId="2" fontId="14" fillId="22" borderId="1" xfId="1" applyNumberFormat="1" applyFont="1" applyFill="1" applyBorder="1" applyAlignment="1">
      <alignment horizontal="right"/>
    </xf>
    <xf numFmtId="0" fontId="13" fillId="22" borderId="1" xfId="1" applyFont="1" applyFill="1" applyBorder="1" applyAlignment="1">
      <alignment horizontal="right" indent="1"/>
    </xf>
    <xf numFmtId="164" fontId="13" fillId="22" borderId="1" xfId="1" applyNumberFormat="1" applyFont="1" applyFill="1" applyBorder="1" applyAlignment="1">
      <alignment horizontal="right" indent="1"/>
    </xf>
    <xf numFmtId="0" fontId="12" fillId="23" borderId="1" xfId="1" applyFont="1" applyFill="1" applyBorder="1" applyAlignment="1">
      <alignment horizontal="center" vertical="center"/>
    </xf>
    <xf numFmtId="0" fontId="12" fillId="23" borderId="1" xfId="1" applyFont="1" applyFill="1" applyBorder="1" applyAlignment="1">
      <alignment horizontal="left" vertical="center" indent="1"/>
    </xf>
    <xf numFmtId="0" fontId="12" fillId="23" borderId="1" xfId="1" applyFont="1" applyFill="1" applyBorder="1" applyAlignment="1">
      <alignment horizontal="left" indent="1"/>
    </xf>
    <xf numFmtId="0" fontId="15" fillId="23" borderId="1" xfId="1" applyFont="1" applyFill="1" applyBorder="1" applyAlignment="1">
      <alignment horizontal="left" vertical="top" wrapText="1"/>
    </xf>
    <xf numFmtId="0" fontId="13" fillId="23" borderId="1" xfId="1" applyFont="1" applyFill="1" applyBorder="1" applyAlignment="1">
      <alignment horizontal="right" indent="1"/>
    </xf>
    <xf numFmtId="164" fontId="13" fillId="23" borderId="1" xfId="1" applyNumberFormat="1" applyFont="1" applyFill="1" applyBorder="1" applyAlignment="1">
      <alignment horizontal="right" indent="1"/>
    </xf>
    <xf numFmtId="0" fontId="2" fillId="0" borderId="0" xfId="1"/>
    <xf numFmtId="0" fontId="3" fillId="0" borderId="0" xfId="1" applyFont="1"/>
    <xf numFmtId="0" fontId="5" fillId="24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left" vertical="center" indent="1"/>
    </xf>
    <xf numFmtId="0" fontId="5" fillId="0" borderId="16" xfId="1" applyFont="1" applyBorder="1" applyAlignment="1">
      <alignment horizontal="center" vertical="center"/>
    </xf>
    <xf numFmtId="0" fontId="5" fillId="24" borderId="17" xfId="1" applyFont="1" applyFill="1" applyBorder="1" applyAlignment="1">
      <alignment horizontal="center"/>
    </xf>
    <xf numFmtId="0" fontId="5" fillId="24" borderId="18" xfId="1" applyFont="1" applyFill="1" applyBorder="1" applyAlignment="1">
      <alignment horizontal="center"/>
    </xf>
    <xf numFmtId="0" fontId="5" fillId="24" borderId="19" xfId="1" applyFont="1" applyFill="1" applyBorder="1" applyAlignment="1">
      <alignment horizontal="center"/>
    </xf>
    <xf numFmtId="0" fontId="7" fillId="0" borderId="0" xfId="1" applyFont="1"/>
    <xf numFmtId="0" fontId="5" fillId="0" borderId="20" xfId="1" applyFont="1" applyBorder="1" applyAlignment="1">
      <alignment horizontal="center" vertical="center"/>
    </xf>
    <xf numFmtId="0" fontId="5" fillId="0" borderId="1" xfId="1" applyFont="1" applyBorder="1" applyAlignment="1">
      <alignment horizontal="left" indent="1"/>
    </xf>
    <xf numFmtId="0" fontId="5" fillId="24" borderId="1" xfId="1" applyFont="1" applyFill="1" applyBorder="1" applyAlignment="1">
      <alignment horizontal="left" indent="1"/>
    </xf>
    <xf numFmtId="2" fontId="2" fillId="0" borderId="1" xfId="1" applyNumberFormat="1" applyBorder="1" applyAlignment="1">
      <alignment horizontal="right"/>
    </xf>
    <xf numFmtId="0" fontId="10" fillId="0" borderId="0" xfId="1" applyFont="1"/>
  </cellXfs>
  <cellStyles count="2">
    <cellStyle name="Normal" xfId="0" builtinId="0"/>
    <cellStyle name="Normal 2" xfId="1" xr:uid="{B7C197D8-2712-4A8E-B96C-DA36FADB18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Life On 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'SDG15'!$F$6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3EB04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'SDG15'!$C$7:$C$10</c:f>
              <c:strCache>
                <c:ptCount val="4"/>
                <c:pt idx="0">
                  <c:v>University scientific research for life on land</c:v>
                </c:pt>
                <c:pt idx="1">
                  <c:v>Supporting land ecosystems through education</c:v>
                </c:pt>
                <c:pt idx="2">
                  <c:v>Maintain and extend current ecosyststems biodiversity</c:v>
                </c:pt>
                <c:pt idx="3">
                  <c:v>local community collaboration</c:v>
                </c:pt>
              </c:strCache>
            </c:strRef>
          </c:cat>
          <c:val>
            <c:numRef>
              <c:f>'SDG15'!$F$7:$F$10</c:f>
              <c:numCache>
                <c:formatCode>0.00</c:formatCode>
                <c:ptCount val="4"/>
                <c:pt idx="0">
                  <c:v>20</c:v>
                </c:pt>
                <c:pt idx="1">
                  <c:v>60</c:v>
                </c:pt>
                <c:pt idx="2">
                  <c:v>60</c:v>
                </c:pt>
                <c:pt idx="3">
                  <c:v>90.526315789473685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98-425B-8800-5BB225164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5122016"/>
        <c:axId val="255119936"/>
      </c:barChart>
      <c:catAx>
        <c:axId val="2551220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119936"/>
        <c:crosses val="autoZero"/>
        <c:auto val="1"/>
        <c:lblAlgn val="ctr"/>
        <c:lblOffset val="100"/>
        <c:noMultiLvlLbl val="0"/>
      </c:catAx>
      <c:valAx>
        <c:axId val="255119936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122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9B3DDEC-6CF5-404B-B2F7-995E92DF97D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7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0019"/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32CA2FE-F904-4676-94FF-CB48228A77E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0019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DCA8E4-CD1E-4208-89DD-F26C3B477D7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7D5B903-FB82-489C-B54F-C21E644AC59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38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6C19BEA-9E76-4B4F-99E2-C132139CD47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4480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190500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487B229-E415-4243-BCD4-E5EEE442885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38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60BA2E-700A-4F48-8AB3-28C42F86EB2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98B981F-E7CD-453D-914E-9C524E757A0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626F873-9DEF-40F8-A17F-9425DC1851F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24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190500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59B029-6025-4A2A-860E-F092F573311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43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4F4CCF3-1B4F-4369-80DD-E8DDACA1C3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4C56DB0-55F0-40B6-B39E-9F650EC6B51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25F7A50-A8CF-49D0-BEE6-C5089FAC733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588200A-E365-4EC7-87A6-FA9716D3757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473298F-ABDB-4C45-BCB7-948CD67C0FC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487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190500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D90CB50-0F13-48F0-BD59-2C6B08AB8EB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8392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0D5A587-9C34-4DCD-B5A0-8F2185EB2B6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44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190500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7828C04-6954-4D7F-AFC9-90F173901E1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3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18A537-E055-4939-827D-EB392BBE12B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CC00B02-3DE6-4A62-BE6E-1BE99B4882C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B96BEE7-F4AE-4E47-836F-F5C563FCE27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2B5DE3-2A80-4DDD-A7A9-880A0705192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24FB48C-4B6D-4685-BEF4-54F87C6398A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84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190500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34E9D2F-B723-49E7-95D5-7319258E9FB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03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15FE86-4E97-4D1E-8534-68C319A67F3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2EFCCFA-3F47-4885-A0B7-DE61C9439F8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9525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9804259-B4EA-4E96-B239-06911BE618B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257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724C8AE-3254-434A-9E45-42D70DCF31F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47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190500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44D681F-DB3B-4BA7-93C4-E93136594CD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838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A4B2E31-44A3-4C2E-A911-3D8243F2C70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48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190500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C81995E-BB36-4CAA-BCD0-0AC49079CDC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83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18F5F7E-149F-4DCC-963E-3C0A75E5244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C375940-6BA5-4F89-A99A-1C09491B2F5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834AE6E-A90A-44D7-B292-C5F2B1001F8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84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8F2E03A-0168-4820-B5FB-B1977BA99ED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C5C25B3-AA41-4DA8-AFFB-6D70D63632E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048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190500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1553AB1-7BFC-4D39-A6B3-50774F4D73A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23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A9DDD4-2CAD-4AB3-9EB0-F41B07EE1D7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848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190500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8A6922D-4501-4A6D-B66E-4CB97759BBD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03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B3C27A3-FDA6-4293-AEBA-3281CFAA2B0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D134476-1089-480C-94D3-8BDE7A46E13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BFB1F7B-6B4F-4F93-B5CC-385526BF170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448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190500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176ABFD-76E0-4699-B9A2-39770D96E89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39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B564739-41B8-42AF-B7B1-6D9353F9363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8B983F8-78B3-4C14-9584-0C8F6F7800B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47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36751C4-A55E-4447-8E17-8A3BB6DAE6A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4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48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DE5D4C8-F485-470B-B88A-D241FA6F617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84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DD0BB8A-632C-4152-8487-8D960A7368E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EB4A5C1-89FD-45CE-8914-BD4EAAF9CEA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950B21B-7D3E-4CA7-BB3B-B3E33D2FA3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84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190500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BAA029C-4456-470D-9CA1-B91EECC9CA5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39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3D5B89C-DD60-48A3-994D-29DDA0DB2F7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C06F7A-1C1A-46A6-A197-C1128E7ACB2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48DB2D2-A89A-4839-A523-031648F8102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7129DE7-C60E-495C-95B2-81BA622825F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88ABD22-C205-452E-BDD3-E2E7308AE08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B8D0E4B-9532-4287-B4A2-A7F12E3F171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B48C56-A00E-4F02-A3C5-3274AA5BDF2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47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190500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F986A6F-6466-4CB0-BC0D-A41C6723DA9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3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99DE2D2-814E-4207-9601-F647B8BF71B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848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19</xdr:row>
      <xdr:rowOff>190500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F42C872-CA2B-4FD4-AB1C-2129EBD8A1F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03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7548563</xdr:colOff>
      <xdr:row>24</xdr:row>
      <xdr:rowOff>71438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103F38B-9520-4064-B652-A098D714AA88}"/>
            </a:ext>
          </a:extLst>
        </xdr:cNvPr>
        <xdr:cNvSpPr>
          <a:spLocks noChangeAspect="1" noChangeArrowheads="1"/>
        </xdr:cNvSpPr>
      </xdr:nvSpPr>
      <xdr:spPr bwMode="auto">
        <a:xfrm>
          <a:off x="9815513" y="4919663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8CCADA3-CEEC-4D91-85C8-71984069942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7BC2F27-0A1C-45CD-BB80-D2E79F48E43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0E8191B-5B0A-4580-BBC7-FD0A426986C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165311-B814-4CFB-8B58-A93CEAE9EA7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4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190500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C4AA9B9-A9BE-42AC-A556-B5E3C9944F8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03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B7C1184-7D07-481C-985D-37507B0BEC3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B9C9291-798C-4E32-9D8B-29C32493B4C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A373523-B698-44FC-86B8-DFB87F866E5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04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190500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862E9DE-9892-4D1E-9D51-5DD817EDA0A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39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05FE2F1-114B-4D15-901E-FA9E0C613D2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73D5ED7-50F1-4207-A1DD-3328D418A27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99ECC2A-E489-44B2-ABFA-33B8DEFB9C8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A26E2CD-CB18-49B3-A772-281E68A9958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7027BB-9CCF-4B1E-A741-EE956B56281B}"/>
            </a:ext>
          </a:extLst>
        </xdr:cNvPr>
        <xdr:cNvSpPr>
          <a:spLocks noChangeAspect="1" noChangeArrowheads="1"/>
        </xdr:cNvSpPr>
      </xdr:nvSpPr>
      <xdr:spPr bwMode="auto">
        <a:xfrm>
          <a:off x="4314825" y="14382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7</xdr:row>
      <xdr:rowOff>190500</xdr:rowOff>
    </xdr:from>
    <xdr:to>
      <xdr:col>3</xdr:col>
      <xdr:colOff>152400</xdr:colOff>
      <xdr:row>8</xdr:row>
      <xdr:rowOff>142875</xdr:rowOff>
    </xdr:to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E32CD7C-7726-494A-A105-A699D8A9B163}"/>
            </a:ext>
          </a:extLst>
        </xdr:cNvPr>
        <xdr:cNvSpPr>
          <a:spLocks noChangeAspect="1" noChangeArrowheads="1"/>
        </xdr:cNvSpPr>
      </xdr:nvSpPr>
      <xdr:spPr bwMode="auto">
        <a:xfrm>
          <a:off x="4314825" y="1628775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F88D413-3BAD-41D1-9214-5CCBE55E624A}"/>
            </a:ext>
          </a:extLst>
        </xdr:cNvPr>
        <xdr:cNvSpPr>
          <a:spLocks noChangeAspect="1" noChangeArrowheads="1"/>
        </xdr:cNvSpPr>
      </xdr:nvSpPr>
      <xdr:spPr bwMode="auto">
        <a:xfrm>
          <a:off x="431482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8AEB309-8F7C-4E34-94D5-479B0BE7774E}"/>
            </a:ext>
          </a:extLst>
        </xdr:cNvPr>
        <xdr:cNvSpPr>
          <a:spLocks noChangeAspect="1" noChangeArrowheads="1"/>
        </xdr:cNvSpPr>
      </xdr:nvSpPr>
      <xdr:spPr bwMode="auto">
        <a:xfrm>
          <a:off x="431482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9E70F2B-0433-4CC5-A7CA-500F47DEE8DE}"/>
            </a:ext>
          </a:extLst>
        </xdr:cNvPr>
        <xdr:cNvSpPr>
          <a:spLocks noChangeAspect="1" noChangeArrowheads="1"/>
        </xdr:cNvSpPr>
      </xdr:nvSpPr>
      <xdr:spPr bwMode="auto">
        <a:xfrm>
          <a:off x="52673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907DD5-4149-4FC0-B69D-C20688193A0B}"/>
            </a:ext>
          </a:extLst>
        </xdr:cNvPr>
        <xdr:cNvSpPr>
          <a:spLocks noChangeAspect="1" noChangeArrowheads="1"/>
        </xdr:cNvSpPr>
      </xdr:nvSpPr>
      <xdr:spPr bwMode="auto">
        <a:xfrm>
          <a:off x="5086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9D9B4A1-DCF7-4C15-8452-ACDF7D221735}"/>
            </a:ext>
          </a:extLst>
        </xdr:cNvPr>
        <xdr:cNvSpPr>
          <a:spLocks noChangeAspect="1" noChangeArrowheads="1"/>
        </xdr:cNvSpPr>
      </xdr:nvSpPr>
      <xdr:spPr bwMode="auto">
        <a:xfrm>
          <a:off x="52673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DA273A-68EF-4F71-9A7D-E92C61891897}"/>
            </a:ext>
          </a:extLst>
        </xdr:cNvPr>
        <xdr:cNvSpPr>
          <a:spLocks noChangeAspect="1" noChangeArrowheads="1"/>
        </xdr:cNvSpPr>
      </xdr:nvSpPr>
      <xdr:spPr bwMode="auto">
        <a:xfrm>
          <a:off x="5086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EAF4AF3-12B4-406A-8E2F-EF175A58A7D3}"/>
            </a:ext>
          </a:extLst>
        </xdr:cNvPr>
        <xdr:cNvSpPr>
          <a:spLocks noChangeAspect="1" noChangeArrowheads="1"/>
        </xdr:cNvSpPr>
      </xdr:nvSpPr>
      <xdr:spPr bwMode="auto">
        <a:xfrm>
          <a:off x="52673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0E2E6E2-8D19-44B0-9D32-C8F59E01D287}"/>
            </a:ext>
          </a:extLst>
        </xdr:cNvPr>
        <xdr:cNvSpPr>
          <a:spLocks noChangeAspect="1" noChangeArrowheads="1"/>
        </xdr:cNvSpPr>
      </xdr:nvSpPr>
      <xdr:spPr bwMode="auto">
        <a:xfrm>
          <a:off x="5086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79FA4A2-6511-4F29-B9E9-B2CED7D2420C}"/>
            </a:ext>
          </a:extLst>
        </xdr:cNvPr>
        <xdr:cNvSpPr>
          <a:spLocks noChangeAspect="1" noChangeArrowheads="1"/>
        </xdr:cNvSpPr>
      </xdr:nvSpPr>
      <xdr:spPr bwMode="auto">
        <a:xfrm>
          <a:off x="52673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5567F27-4A04-4585-890D-D4DFE0BE3ED2}"/>
            </a:ext>
          </a:extLst>
        </xdr:cNvPr>
        <xdr:cNvSpPr>
          <a:spLocks noChangeAspect="1" noChangeArrowheads="1"/>
        </xdr:cNvSpPr>
      </xdr:nvSpPr>
      <xdr:spPr bwMode="auto">
        <a:xfrm>
          <a:off x="5086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E0750B1-37EC-44F0-B853-A080663EF353}"/>
            </a:ext>
          </a:extLst>
        </xdr:cNvPr>
        <xdr:cNvSpPr>
          <a:spLocks noChangeAspect="1" noChangeArrowheads="1"/>
        </xdr:cNvSpPr>
      </xdr:nvSpPr>
      <xdr:spPr bwMode="auto">
        <a:xfrm>
          <a:off x="52673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2657945-FBCD-4599-A2CE-5A1C820C9DC2}"/>
            </a:ext>
          </a:extLst>
        </xdr:cNvPr>
        <xdr:cNvSpPr>
          <a:spLocks noChangeAspect="1" noChangeArrowheads="1"/>
        </xdr:cNvSpPr>
      </xdr:nvSpPr>
      <xdr:spPr bwMode="auto">
        <a:xfrm>
          <a:off x="5086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B00C7B-3C5B-49A8-9704-12CB2A6BCAE4}"/>
            </a:ext>
          </a:extLst>
        </xdr:cNvPr>
        <xdr:cNvSpPr>
          <a:spLocks noChangeAspect="1" noChangeArrowheads="1"/>
        </xdr:cNvSpPr>
      </xdr:nvSpPr>
      <xdr:spPr bwMode="auto">
        <a:xfrm>
          <a:off x="52673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4F5CD63-4308-4926-8DF7-65122F8FA3A9}"/>
            </a:ext>
          </a:extLst>
        </xdr:cNvPr>
        <xdr:cNvSpPr>
          <a:spLocks noChangeAspect="1" noChangeArrowheads="1"/>
        </xdr:cNvSpPr>
      </xdr:nvSpPr>
      <xdr:spPr bwMode="auto">
        <a:xfrm>
          <a:off x="5086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FC7EDCA-C0FA-4C26-8E71-6ECB1D7A328B}"/>
            </a:ext>
          </a:extLst>
        </xdr:cNvPr>
        <xdr:cNvSpPr>
          <a:spLocks noChangeAspect="1" noChangeArrowheads="1"/>
        </xdr:cNvSpPr>
      </xdr:nvSpPr>
      <xdr:spPr bwMode="auto">
        <a:xfrm>
          <a:off x="52673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0ABC117-7E38-4F86-9C9C-55A8840C4B43}"/>
            </a:ext>
          </a:extLst>
        </xdr:cNvPr>
        <xdr:cNvSpPr>
          <a:spLocks noChangeAspect="1" noChangeArrowheads="1"/>
        </xdr:cNvSpPr>
      </xdr:nvSpPr>
      <xdr:spPr bwMode="auto">
        <a:xfrm>
          <a:off x="5086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360DC3-88C2-4697-8AAC-F6AA45B26493}"/>
            </a:ext>
          </a:extLst>
        </xdr:cNvPr>
        <xdr:cNvSpPr>
          <a:spLocks noChangeAspect="1" noChangeArrowheads="1"/>
        </xdr:cNvSpPr>
      </xdr:nvSpPr>
      <xdr:spPr bwMode="auto">
        <a:xfrm>
          <a:off x="52673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A20B3F3-2B5A-45CE-9266-F3B3E3DE7F55}"/>
            </a:ext>
          </a:extLst>
        </xdr:cNvPr>
        <xdr:cNvSpPr>
          <a:spLocks noChangeAspect="1" noChangeArrowheads="1"/>
        </xdr:cNvSpPr>
      </xdr:nvSpPr>
      <xdr:spPr bwMode="auto">
        <a:xfrm>
          <a:off x="5086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1C38F89-5C05-4C03-942C-B12866BA3247}"/>
            </a:ext>
          </a:extLst>
        </xdr:cNvPr>
        <xdr:cNvSpPr>
          <a:spLocks noChangeAspect="1" noChangeArrowheads="1"/>
        </xdr:cNvSpPr>
      </xdr:nvSpPr>
      <xdr:spPr bwMode="auto">
        <a:xfrm>
          <a:off x="52673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46EA409-4E2D-45ED-8F3E-F31301CA9FEE}"/>
            </a:ext>
          </a:extLst>
        </xdr:cNvPr>
        <xdr:cNvSpPr>
          <a:spLocks noChangeAspect="1" noChangeArrowheads="1"/>
        </xdr:cNvSpPr>
      </xdr:nvSpPr>
      <xdr:spPr bwMode="auto">
        <a:xfrm>
          <a:off x="5086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C4C9817-6953-4364-85C3-6D0A00C3CB87}"/>
            </a:ext>
          </a:extLst>
        </xdr:cNvPr>
        <xdr:cNvSpPr>
          <a:spLocks noChangeAspect="1" noChangeArrowheads="1"/>
        </xdr:cNvSpPr>
      </xdr:nvSpPr>
      <xdr:spPr bwMode="auto">
        <a:xfrm>
          <a:off x="52673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D172D90-7B07-4191-9ACB-A63BC7365841}"/>
            </a:ext>
          </a:extLst>
        </xdr:cNvPr>
        <xdr:cNvSpPr>
          <a:spLocks noChangeAspect="1" noChangeArrowheads="1"/>
        </xdr:cNvSpPr>
      </xdr:nvSpPr>
      <xdr:spPr bwMode="auto">
        <a:xfrm>
          <a:off x="5086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1179B0-B812-476F-AB02-2E257C50E795}"/>
            </a:ext>
          </a:extLst>
        </xdr:cNvPr>
        <xdr:cNvSpPr>
          <a:spLocks noChangeAspect="1" noChangeArrowheads="1"/>
        </xdr:cNvSpPr>
      </xdr:nvSpPr>
      <xdr:spPr bwMode="auto">
        <a:xfrm>
          <a:off x="52673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C9337E4-8AAA-4921-9C3B-7E54BC4FBEBF}"/>
            </a:ext>
          </a:extLst>
        </xdr:cNvPr>
        <xdr:cNvSpPr>
          <a:spLocks noChangeAspect="1" noChangeArrowheads="1"/>
        </xdr:cNvSpPr>
      </xdr:nvSpPr>
      <xdr:spPr bwMode="auto">
        <a:xfrm>
          <a:off x="5086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A7ECC8-9F28-4048-B13C-C726CEFD0115}"/>
            </a:ext>
          </a:extLst>
        </xdr:cNvPr>
        <xdr:cNvSpPr>
          <a:spLocks noChangeAspect="1" noChangeArrowheads="1"/>
        </xdr:cNvSpPr>
      </xdr:nvSpPr>
      <xdr:spPr bwMode="auto">
        <a:xfrm>
          <a:off x="52673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9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E580960-3440-4F19-88F7-8973960DECFC}"/>
            </a:ext>
          </a:extLst>
        </xdr:cNvPr>
        <xdr:cNvSpPr>
          <a:spLocks noChangeAspect="1" noChangeArrowheads="1"/>
        </xdr:cNvSpPr>
      </xdr:nvSpPr>
      <xdr:spPr bwMode="auto">
        <a:xfrm>
          <a:off x="55340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616258-1277-4E18-89D1-579F6C9100EC}"/>
            </a:ext>
          </a:extLst>
        </xdr:cNvPr>
        <xdr:cNvSpPr>
          <a:spLocks noChangeAspect="1" noChangeArrowheads="1"/>
        </xdr:cNvSpPr>
      </xdr:nvSpPr>
      <xdr:spPr bwMode="auto">
        <a:xfrm>
          <a:off x="5086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5D9A75B-5959-4CC4-8E76-8234468EA054}"/>
            </a:ext>
          </a:extLst>
        </xdr:cNvPr>
        <xdr:cNvSpPr>
          <a:spLocks noChangeAspect="1" noChangeArrowheads="1"/>
        </xdr:cNvSpPr>
      </xdr:nvSpPr>
      <xdr:spPr bwMode="auto">
        <a:xfrm>
          <a:off x="52673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4EDE4ED-5FAD-4488-BE91-693FEE87BE11}"/>
            </a:ext>
          </a:extLst>
        </xdr:cNvPr>
        <xdr:cNvSpPr>
          <a:spLocks noChangeAspect="1" noChangeArrowheads="1"/>
        </xdr:cNvSpPr>
      </xdr:nvSpPr>
      <xdr:spPr bwMode="auto">
        <a:xfrm>
          <a:off x="5086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AEE273-F737-4FE7-8B4C-22293E514C74}"/>
            </a:ext>
          </a:extLst>
        </xdr:cNvPr>
        <xdr:cNvSpPr>
          <a:spLocks noChangeAspect="1" noChangeArrowheads="1"/>
        </xdr:cNvSpPr>
      </xdr:nvSpPr>
      <xdr:spPr bwMode="auto">
        <a:xfrm>
          <a:off x="52673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727B5CD-E8EF-47E2-B0B9-776B15218E56}"/>
            </a:ext>
          </a:extLst>
        </xdr:cNvPr>
        <xdr:cNvSpPr>
          <a:spLocks noChangeAspect="1" noChangeArrowheads="1"/>
        </xdr:cNvSpPr>
      </xdr:nvSpPr>
      <xdr:spPr bwMode="auto">
        <a:xfrm>
          <a:off x="5086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B0D33D-1AE6-443A-8A2D-D6A92ADC9EC4}"/>
            </a:ext>
          </a:extLst>
        </xdr:cNvPr>
        <xdr:cNvSpPr>
          <a:spLocks noChangeAspect="1" noChangeArrowheads="1"/>
        </xdr:cNvSpPr>
      </xdr:nvSpPr>
      <xdr:spPr bwMode="auto">
        <a:xfrm>
          <a:off x="52673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AAF4518-3D5C-418E-B073-BD1B3EFF1E77}"/>
            </a:ext>
          </a:extLst>
        </xdr:cNvPr>
        <xdr:cNvSpPr>
          <a:spLocks noChangeAspect="1" noChangeArrowheads="1"/>
        </xdr:cNvSpPr>
      </xdr:nvSpPr>
      <xdr:spPr bwMode="auto">
        <a:xfrm>
          <a:off x="5086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24A1E62-C46C-44C0-A241-C9A7CFA5B83E}"/>
            </a:ext>
          </a:extLst>
        </xdr:cNvPr>
        <xdr:cNvSpPr>
          <a:spLocks noChangeAspect="1" noChangeArrowheads="1"/>
        </xdr:cNvSpPr>
      </xdr:nvSpPr>
      <xdr:spPr bwMode="auto">
        <a:xfrm>
          <a:off x="52673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9F9044-BCA4-4E60-8F97-8BD8CE5D7A57}"/>
            </a:ext>
          </a:extLst>
        </xdr:cNvPr>
        <xdr:cNvSpPr>
          <a:spLocks noChangeAspect="1" noChangeArrowheads="1"/>
        </xdr:cNvSpPr>
      </xdr:nvSpPr>
      <xdr:spPr bwMode="auto">
        <a:xfrm>
          <a:off x="5086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2E2ACC9-D39B-49AB-9179-7D8FDA2F9DCF}"/>
            </a:ext>
          </a:extLst>
        </xdr:cNvPr>
        <xdr:cNvSpPr>
          <a:spLocks noChangeAspect="1" noChangeArrowheads="1"/>
        </xdr:cNvSpPr>
      </xdr:nvSpPr>
      <xdr:spPr bwMode="auto">
        <a:xfrm>
          <a:off x="52673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3CB9863-4E5A-43C5-A503-E6F9182184BD}"/>
            </a:ext>
          </a:extLst>
        </xdr:cNvPr>
        <xdr:cNvSpPr>
          <a:spLocks noChangeAspect="1" noChangeArrowheads="1"/>
        </xdr:cNvSpPr>
      </xdr:nvSpPr>
      <xdr:spPr bwMode="auto">
        <a:xfrm>
          <a:off x="5086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21448EA-B614-4244-BD06-464F992EF00D}"/>
            </a:ext>
          </a:extLst>
        </xdr:cNvPr>
        <xdr:cNvSpPr>
          <a:spLocks noChangeAspect="1" noChangeArrowheads="1"/>
        </xdr:cNvSpPr>
      </xdr:nvSpPr>
      <xdr:spPr bwMode="auto">
        <a:xfrm>
          <a:off x="52673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D37C700-D456-438A-96E0-B22B25F7C975}"/>
            </a:ext>
          </a:extLst>
        </xdr:cNvPr>
        <xdr:cNvSpPr>
          <a:spLocks noChangeAspect="1" noChangeArrowheads="1"/>
        </xdr:cNvSpPr>
      </xdr:nvSpPr>
      <xdr:spPr bwMode="auto">
        <a:xfrm>
          <a:off x="5086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C33D366-C9F3-40D5-A17D-D564D7DF2B4F}"/>
            </a:ext>
          </a:extLst>
        </xdr:cNvPr>
        <xdr:cNvSpPr>
          <a:spLocks noChangeAspect="1" noChangeArrowheads="1"/>
        </xdr:cNvSpPr>
      </xdr:nvSpPr>
      <xdr:spPr bwMode="auto">
        <a:xfrm>
          <a:off x="52673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2F2143C-18BE-41A9-9557-479B93D54A7B}"/>
            </a:ext>
          </a:extLst>
        </xdr:cNvPr>
        <xdr:cNvSpPr>
          <a:spLocks noChangeAspect="1" noChangeArrowheads="1"/>
        </xdr:cNvSpPr>
      </xdr:nvSpPr>
      <xdr:spPr bwMode="auto">
        <a:xfrm>
          <a:off x="5086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AC79487-DEF7-4D05-9313-C9F2955636F3}"/>
            </a:ext>
          </a:extLst>
        </xdr:cNvPr>
        <xdr:cNvSpPr>
          <a:spLocks noChangeAspect="1" noChangeArrowheads="1"/>
        </xdr:cNvSpPr>
      </xdr:nvSpPr>
      <xdr:spPr bwMode="auto">
        <a:xfrm>
          <a:off x="52673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97F9C35-26C5-468A-A08C-A545731F56F3}"/>
            </a:ext>
          </a:extLst>
        </xdr:cNvPr>
        <xdr:cNvSpPr>
          <a:spLocks noChangeAspect="1" noChangeArrowheads="1"/>
        </xdr:cNvSpPr>
      </xdr:nvSpPr>
      <xdr:spPr bwMode="auto">
        <a:xfrm>
          <a:off x="5086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6BD582-C4F9-4519-90D0-7ECC36363963}"/>
            </a:ext>
          </a:extLst>
        </xdr:cNvPr>
        <xdr:cNvSpPr>
          <a:spLocks noChangeAspect="1" noChangeArrowheads="1"/>
        </xdr:cNvSpPr>
      </xdr:nvSpPr>
      <xdr:spPr bwMode="auto">
        <a:xfrm>
          <a:off x="52673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4ADCE3E-7C12-419C-BCB5-68092F67610C}"/>
            </a:ext>
          </a:extLst>
        </xdr:cNvPr>
        <xdr:cNvSpPr>
          <a:spLocks noChangeAspect="1" noChangeArrowheads="1"/>
        </xdr:cNvSpPr>
      </xdr:nvSpPr>
      <xdr:spPr bwMode="auto">
        <a:xfrm>
          <a:off x="5086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9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7962E13-ADEE-4D38-914F-EC40C8668CCA}"/>
            </a:ext>
          </a:extLst>
        </xdr:cNvPr>
        <xdr:cNvSpPr>
          <a:spLocks noChangeAspect="1" noChangeArrowheads="1"/>
        </xdr:cNvSpPr>
      </xdr:nvSpPr>
      <xdr:spPr bwMode="auto">
        <a:xfrm>
          <a:off x="56007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103A82-5174-4697-9A2D-5B05FA7EF750}"/>
            </a:ext>
          </a:extLst>
        </xdr:cNvPr>
        <xdr:cNvSpPr>
          <a:spLocks noChangeAspect="1" noChangeArrowheads="1"/>
        </xdr:cNvSpPr>
      </xdr:nvSpPr>
      <xdr:spPr bwMode="auto">
        <a:xfrm>
          <a:off x="5086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56B27A5-43F6-4878-8056-BEA3A9AEB907}"/>
            </a:ext>
          </a:extLst>
        </xdr:cNvPr>
        <xdr:cNvSpPr>
          <a:spLocks noChangeAspect="1" noChangeArrowheads="1"/>
        </xdr:cNvSpPr>
      </xdr:nvSpPr>
      <xdr:spPr bwMode="auto">
        <a:xfrm>
          <a:off x="52673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0784249-E58B-4096-B34A-6EB235A43133}"/>
            </a:ext>
          </a:extLst>
        </xdr:cNvPr>
        <xdr:cNvSpPr>
          <a:spLocks noChangeAspect="1" noChangeArrowheads="1"/>
        </xdr:cNvSpPr>
      </xdr:nvSpPr>
      <xdr:spPr bwMode="auto">
        <a:xfrm>
          <a:off x="5086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0337C0F-7B6A-478B-A705-3317E74696D2}"/>
            </a:ext>
          </a:extLst>
        </xdr:cNvPr>
        <xdr:cNvSpPr>
          <a:spLocks noChangeAspect="1" noChangeArrowheads="1"/>
        </xdr:cNvSpPr>
      </xdr:nvSpPr>
      <xdr:spPr bwMode="auto">
        <a:xfrm>
          <a:off x="52673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D0A27C6-631F-4B3F-9A83-028070A9C953}"/>
            </a:ext>
          </a:extLst>
        </xdr:cNvPr>
        <xdr:cNvSpPr>
          <a:spLocks noChangeAspect="1" noChangeArrowheads="1"/>
        </xdr:cNvSpPr>
      </xdr:nvSpPr>
      <xdr:spPr bwMode="auto">
        <a:xfrm>
          <a:off x="5086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3E0097-00C5-46A2-A62D-8AADC2586DBD}"/>
            </a:ext>
          </a:extLst>
        </xdr:cNvPr>
        <xdr:cNvSpPr>
          <a:spLocks noChangeAspect="1" noChangeArrowheads="1"/>
        </xdr:cNvSpPr>
      </xdr:nvSpPr>
      <xdr:spPr bwMode="auto">
        <a:xfrm>
          <a:off x="52673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D854712-0409-400A-8DDC-122C2552D5CD}"/>
            </a:ext>
          </a:extLst>
        </xdr:cNvPr>
        <xdr:cNvSpPr>
          <a:spLocks noChangeAspect="1" noChangeArrowheads="1"/>
        </xdr:cNvSpPr>
      </xdr:nvSpPr>
      <xdr:spPr bwMode="auto">
        <a:xfrm>
          <a:off x="5086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40EC285-F98D-4E6E-928D-FC46DE5E9EDE}"/>
            </a:ext>
          </a:extLst>
        </xdr:cNvPr>
        <xdr:cNvSpPr>
          <a:spLocks noChangeAspect="1" noChangeArrowheads="1"/>
        </xdr:cNvSpPr>
      </xdr:nvSpPr>
      <xdr:spPr bwMode="auto">
        <a:xfrm>
          <a:off x="52673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5382130-0ABC-4CF2-BDC2-A6CC81BF633A}"/>
            </a:ext>
          </a:extLst>
        </xdr:cNvPr>
        <xdr:cNvSpPr>
          <a:spLocks noChangeAspect="1" noChangeArrowheads="1"/>
        </xdr:cNvSpPr>
      </xdr:nvSpPr>
      <xdr:spPr bwMode="auto">
        <a:xfrm>
          <a:off x="5086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1D80EB-205C-444D-86C3-55C3DA9FF8FC}"/>
            </a:ext>
          </a:extLst>
        </xdr:cNvPr>
        <xdr:cNvSpPr>
          <a:spLocks noChangeAspect="1" noChangeArrowheads="1"/>
        </xdr:cNvSpPr>
      </xdr:nvSpPr>
      <xdr:spPr bwMode="auto">
        <a:xfrm>
          <a:off x="52673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E80442-22E0-4B10-8404-B1AB5A1EDBF3}"/>
            </a:ext>
          </a:extLst>
        </xdr:cNvPr>
        <xdr:cNvSpPr>
          <a:spLocks noChangeAspect="1" noChangeArrowheads="1"/>
        </xdr:cNvSpPr>
      </xdr:nvSpPr>
      <xdr:spPr bwMode="auto">
        <a:xfrm>
          <a:off x="4314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21EDFC7-172E-4E8A-9817-7651C8C61474}"/>
            </a:ext>
          </a:extLst>
        </xdr:cNvPr>
        <xdr:cNvSpPr>
          <a:spLocks noChangeAspect="1" noChangeArrowheads="1"/>
        </xdr:cNvSpPr>
      </xdr:nvSpPr>
      <xdr:spPr bwMode="auto">
        <a:xfrm>
          <a:off x="44958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411201D-4BD0-4FA0-A760-FDC0586AEE70}"/>
            </a:ext>
          </a:extLst>
        </xdr:cNvPr>
        <xdr:cNvSpPr>
          <a:spLocks noChangeAspect="1" noChangeArrowheads="1"/>
        </xdr:cNvSpPr>
      </xdr:nvSpPr>
      <xdr:spPr bwMode="auto">
        <a:xfrm>
          <a:off x="4314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F9B4EAA-4D5E-4587-A2E6-3B1ED5E7D48B}"/>
            </a:ext>
          </a:extLst>
        </xdr:cNvPr>
        <xdr:cNvSpPr>
          <a:spLocks noChangeAspect="1" noChangeArrowheads="1"/>
        </xdr:cNvSpPr>
      </xdr:nvSpPr>
      <xdr:spPr bwMode="auto">
        <a:xfrm>
          <a:off x="44958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ACCB9F-0E41-4E39-A7C7-5E7803CC47AA}"/>
            </a:ext>
          </a:extLst>
        </xdr:cNvPr>
        <xdr:cNvSpPr>
          <a:spLocks noChangeAspect="1" noChangeArrowheads="1"/>
        </xdr:cNvSpPr>
      </xdr:nvSpPr>
      <xdr:spPr bwMode="auto">
        <a:xfrm>
          <a:off x="4314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ED3732C-330E-48ED-AC32-964751314DD9}"/>
            </a:ext>
          </a:extLst>
        </xdr:cNvPr>
        <xdr:cNvSpPr>
          <a:spLocks noChangeAspect="1" noChangeArrowheads="1"/>
        </xdr:cNvSpPr>
      </xdr:nvSpPr>
      <xdr:spPr bwMode="auto">
        <a:xfrm>
          <a:off x="44958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5BA3963-A4D4-4E3C-A4C7-556E4053CE29}"/>
            </a:ext>
          </a:extLst>
        </xdr:cNvPr>
        <xdr:cNvSpPr>
          <a:spLocks noChangeAspect="1" noChangeArrowheads="1"/>
        </xdr:cNvSpPr>
      </xdr:nvSpPr>
      <xdr:spPr bwMode="auto">
        <a:xfrm>
          <a:off x="4314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82350C-BEE5-44E2-B7B0-8B7E5F9F92CB}"/>
            </a:ext>
          </a:extLst>
        </xdr:cNvPr>
        <xdr:cNvSpPr>
          <a:spLocks noChangeAspect="1" noChangeArrowheads="1"/>
        </xdr:cNvSpPr>
      </xdr:nvSpPr>
      <xdr:spPr bwMode="auto">
        <a:xfrm>
          <a:off x="44958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86960D2-37F7-4357-8208-A59AC3BF18D0}"/>
            </a:ext>
          </a:extLst>
        </xdr:cNvPr>
        <xdr:cNvSpPr>
          <a:spLocks noChangeAspect="1" noChangeArrowheads="1"/>
        </xdr:cNvSpPr>
      </xdr:nvSpPr>
      <xdr:spPr bwMode="auto">
        <a:xfrm>
          <a:off x="4314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FB1D85C-7A3B-4BDF-A903-D75345259A19}"/>
            </a:ext>
          </a:extLst>
        </xdr:cNvPr>
        <xdr:cNvSpPr>
          <a:spLocks noChangeAspect="1" noChangeArrowheads="1"/>
        </xdr:cNvSpPr>
      </xdr:nvSpPr>
      <xdr:spPr bwMode="auto">
        <a:xfrm>
          <a:off x="44958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F4A4852-970A-4D3C-B9B5-493AEC7EB2E8}"/>
            </a:ext>
          </a:extLst>
        </xdr:cNvPr>
        <xdr:cNvSpPr>
          <a:spLocks noChangeAspect="1" noChangeArrowheads="1"/>
        </xdr:cNvSpPr>
      </xdr:nvSpPr>
      <xdr:spPr bwMode="auto">
        <a:xfrm>
          <a:off x="4314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814A6D9-43DF-48A3-8A6A-753E3381D0B8}"/>
            </a:ext>
          </a:extLst>
        </xdr:cNvPr>
        <xdr:cNvSpPr>
          <a:spLocks noChangeAspect="1" noChangeArrowheads="1"/>
        </xdr:cNvSpPr>
      </xdr:nvSpPr>
      <xdr:spPr bwMode="auto">
        <a:xfrm>
          <a:off x="44958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2FE29B5-96AA-4F4D-8D1C-AABB92F86CD8}"/>
            </a:ext>
          </a:extLst>
        </xdr:cNvPr>
        <xdr:cNvSpPr>
          <a:spLocks noChangeAspect="1" noChangeArrowheads="1"/>
        </xdr:cNvSpPr>
      </xdr:nvSpPr>
      <xdr:spPr bwMode="auto">
        <a:xfrm>
          <a:off x="4314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230E53C-2034-44B1-9906-A49D1169844E}"/>
            </a:ext>
          </a:extLst>
        </xdr:cNvPr>
        <xdr:cNvSpPr>
          <a:spLocks noChangeAspect="1" noChangeArrowheads="1"/>
        </xdr:cNvSpPr>
      </xdr:nvSpPr>
      <xdr:spPr bwMode="auto">
        <a:xfrm>
          <a:off x="44958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329F273-4E4A-4A14-918A-AA059377C641}"/>
            </a:ext>
          </a:extLst>
        </xdr:cNvPr>
        <xdr:cNvSpPr>
          <a:spLocks noChangeAspect="1" noChangeArrowheads="1"/>
        </xdr:cNvSpPr>
      </xdr:nvSpPr>
      <xdr:spPr bwMode="auto">
        <a:xfrm>
          <a:off x="4314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864FD27-AFA5-44CB-83CA-DA5261B2E25C}"/>
            </a:ext>
          </a:extLst>
        </xdr:cNvPr>
        <xdr:cNvSpPr>
          <a:spLocks noChangeAspect="1" noChangeArrowheads="1"/>
        </xdr:cNvSpPr>
      </xdr:nvSpPr>
      <xdr:spPr bwMode="auto">
        <a:xfrm>
          <a:off x="44958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F447D51-42C8-464C-9FF2-0468085CA45D}"/>
            </a:ext>
          </a:extLst>
        </xdr:cNvPr>
        <xdr:cNvSpPr>
          <a:spLocks noChangeAspect="1" noChangeArrowheads="1"/>
        </xdr:cNvSpPr>
      </xdr:nvSpPr>
      <xdr:spPr bwMode="auto">
        <a:xfrm>
          <a:off x="4314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EB73238-53B4-40F8-8865-D261923DE18C}"/>
            </a:ext>
          </a:extLst>
        </xdr:cNvPr>
        <xdr:cNvSpPr>
          <a:spLocks noChangeAspect="1" noChangeArrowheads="1"/>
        </xdr:cNvSpPr>
      </xdr:nvSpPr>
      <xdr:spPr bwMode="auto">
        <a:xfrm>
          <a:off x="4495800" y="1838325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0C5913-353A-459E-873F-984384454391}"/>
            </a:ext>
          </a:extLst>
        </xdr:cNvPr>
        <xdr:cNvSpPr>
          <a:spLocks noChangeAspect="1" noChangeArrowheads="1"/>
        </xdr:cNvSpPr>
      </xdr:nvSpPr>
      <xdr:spPr bwMode="auto">
        <a:xfrm>
          <a:off x="4314825" y="0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5A449AB-2BF6-419C-A3D7-049397A51DCD}"/>
            </a:ext>
          </a:extLst>
        </xdr:cNvPr>
        <xdr:cNvSpPr>
          <a:spLocks noChangeAspect="1" noChangeArrowheads="1"/>
        </xdr:cNvSpPr>
      </xdr:nvSpPr>
      <xdr:spPr bwMode="auto">
        <a:xfrm>
          <a:off x="52673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DD1B7D2-7CEF-4F77-A117-BDD1311F0681}"/>
            </a:ext>
          </a:extLst>
        </xdr:cNvPr>
        <xdr:cNvSpPr>
          <a:spLocks noChangeAspect="1" noChangeArrowheads="1"/>
        </xdr:cNvSpPr>
      </xdr:nvSpPr>
      <xdr:spPr bwMode="auto">
        <a:xfrm>
          <a:off x="52673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D530B2C-5FE4-4C46-8DC9-66A7FB2C666B}"/>
            </a:ext>
          </a:extLst>
        </xdr:cNvPr>
        <xdr:cNvSpPr>
          <a:spLocks noChangeAspect="1" noChangeArrowheads="1"/>
        </xdr:cNvSpPr>
      </xdr:nvSpPr>
      <xdr:spPr bwMode="auto">
        <a:xfrm>
          <a:off x="50863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D68E131-997F-4D0A-91AF-DD6CA3E65CBA}"/>
            </a:ext>
          </a:extLst>
        </xdr:cNvPr>
        <xdr:cNvSpPr>
          <a:spLocks noChangeAspect="1" noChangeArrowheads="1"/>
        </xdr:cNvSpPr>
      </xdr:nvSpPr>
      <xdr:spPr bwMode="auto">
        <a:xfrm>
          <a:off x="52673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BB5FAE-36F3-4A84-B311-E0B805CE3954}"/>
            </a:ext>
          </a:extLst>
        </xdr:cNvPr>
        <xdr:cNvSpPr>
          <a:spLocks noChangeAspect="1" noChangeArrowheads="1"/>
        </xdr:cNvSpPr>
      </xdr:nvSpPr>
      <xdr:spPr bwMode="auto">
        <a:xfrm>
          <a:off x="50863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6BA2325-B2FC-48F9-BED6-21E96C4C147D}"/>
            </a:ext>
          </a:extLst>
        </xdr:cNvPr>
        <xdr:cNvSpPr>
          <a:spLocks noChangeAspect="1" noChangeArrowheads="1"/>
        </xdr:cNvSpPr>
      </xdr:nvSpPr>
      <xdr:spPr bwMode="auto">
        <a:xfrm>
          <a:off x="52673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A5451BD-6672-4E88-B084-B5DFB7C91ECC}"/>
            </a:ext>
          </a:extLst>
        </xdr:cNvPr>
        <xdr:cNvSpPr>
          <a:spLocks noChangeAspect="1" noChangeArrowheads="1"/>
        </xdr:cNvSpPr>
      </xdr:nvSpPr>
      <xdr:spPr bwMode="auto">
        <a:xfrm>
          <a:off x="50863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6480BCD-5C45-4260-90EB-AE499DB22B4B}"/>
            </a:ext>
          </a:extLst>
        </xdr:cNvPr>
        <xdr:cNvSpPr>
          <a:spLocks noChangeAspect="1" noChangeArrowheads="1"/>
        </xdr:cNvSpPr>
      </xdr:nvSpPr>
      <xdr:spPr bwMode="auto">
        <a:xfrm>
          <a:off x="52673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2987FFA-853D-43E0-928A-4746F3EFA161}"/>
            </a:ext>
          </a:extLst>
        </xdr:cNvPr>
        <xdr:cNvSpPr>
          <a:spLocks noChangeAspect="1" noChangeArrowheads="1"/>
        </xdr:cNvSpPr>
      </xdr:nvSpPr>
      <xdr:spPr bwMode="auto">
        <a:xfrm>
          <a:off x="50863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2B5C224-4846-4B67-B19E-FEC76FB8168B}"/>
            </a:ext>
          </a:extLst>
        </xdr:cNvPr>
        <xdr:cNvSpPr>
          <a:spLocks noChangeAspect="1" noChangeArrowheads="1"/>
        </xdr:cNvSpPr>
      </xdr:nvSpPr>
      <xdr:spPr bwMode="auto">
        <a:xfrm>
          <a:off x="52673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0C827A7-34D2-4D8C-8498-4A271DFE7E9D}"/>
            </a:ext>
          </a:extLst>
        </xdr:cNvPr>
        <xdr:cNvSpPr>
          <a:spLocks noChangeAspect="1" noChangeArrowheads="1"/>
        </xdr:cNvSpPr>
      </xdr:nvSpPr>
      <xdr:spPr bwMode="auto">
        <a:xfrm>
          <a:off x="50863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9B89E13-1E07-462A-9B66-003F3BFA706E}"/>
            </a:ext>
          </a:extLst>
        </xdr:cNvPr>
        <xdr:cNvSpPr>
          <a:spLocks noChangeAspect="1" noChangeArrowheads="1"/>
        </xdr:cNvSpPr>
      </xdr:nvSpPr>
      <xdr:spPr bwMode="auto">
        <a:xfrm>
          <a:off x="52673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BF45894-D4DA-414C-B96B-A0D9235468CF}"/>
            </a:ext>
          </a:extLst>
        </xdr:cNvPr>
        <xdr:cNvSpPr>
          <a:spLocks noChangeAspect="1" noChangeArrowheads="1"/>
        </xdr:cNvSpPr>
      </xdr:nvSpPr>
      <xdr:spPr bwMode="auto">
        <a:xfrm>
          <a:off x="50863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9B7DBA-8508-484E-80FB-1FB0FEA81804}"/>
            </a:ext>
          </a:extLst>
        </xdr:cNvPr>
        <xdr:cNvSpPr>
          <a:spLocks noChangeAspect="1" noChangeArrowheads="1"/>
        </xdr:cNvSpPr>
      </xdr:nvSpPr>
      <xdr:spPr bwMode="auto">
        <a:xfrm>
          <a:off x="52673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B6CAF7-D53B-4FB3-A77E-1BD8220BA9DE}"/>
            </a:ext>
          </a:extLst>
        </xdr:cNvPr>
        <xdr:cNvSpPr>
          <a:spLocks noChangeAspect="1" noChangeArrowheads="1"/>
        </xdr:cNvSpPr>
      </xdr:nvSpPr>
      <xdr:spPr bwMode="auto">
        <a:xfrm>
          <a:off x="50863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AC83C2D-6B7D-4CBA-8128-CD47C2B86741}"/>
            </a:ext>
          </a:extLst>
        </xdr:cNvPr>
        <xdr:cNvSpPr>
          <a:spLocks noChangeAspect="1" noChangeArrowheads="1"/>
        </xdr:cNvSpPr>
      </xdr:nvSpPr>
      <xdr:spPr bwMode="auto">
        <a:xfrm>
          <a:off x="52673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05C13FD-2075-495B-BD84-42359A637E51}"/>
            </a:ext>
          </a:extLst>
        </xdr:cNvPr>
        <xdr:cNvSpPr>
          <a:spLocks noChangeAspect="1" noChangeArrowheads="1"/>
        </xdr:cNvSpPr>
      </xdr:nvSpPr>
      <xdr:spPr bwMode="auto">
        <a:xfrm>
          <a:off x="50863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F981D40-6278-4CB2-8C8A-A9034591BEC2}"/>
            </a:ext>
          </a:extLst>
        </xdr:cNvPr>
        <xdr:cNvSpPr>
          <a:spLocks noChangeAspect="1" noChangeArrowheads="1"/>
        </xdr:cNvSpPr>
      </xdr:nvSpPr>
      <xdr:spPr bwMode="auto">
        <a:xfrm>
          <a:off x="52673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3</xdr:row>
      <xdr:rowOff>0</xdr:rowOff>
    </xdr:from>
    <xdr:ext cx="152400" cy="152400"/>
    <xdr:sp macro="" textlink="">
      <xdr:nvSpPr>
        <xdr:cNvPr id="9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C4D6DDF-A7AA-4DA2-8A12-8916A46D2CE2}"/>
            </a:ext>
          </a:extLst>
        </xdr:cNvPr>
        <xdr:cNvSpPr>
          <a:spLocks noChangeAspect="1" noChangeArrowheads="1"/>
        </xdr:cNvSpPr>
      </xdr:nvSpPr>
      <xdr:spPr bwMode="auto">
        <a:xfrm>
          <a:off x="5086350" y="6191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3</xdr:row>
      <xdr:rowOff>190500</xdr:rowOff>
    </xdr:from>
    <xdr:ext cx="152400" cy="152400"/>
    <xdr:sp macro="" textlink="">
      <xdr:nvSpPr>
        <xdr:cNvPr id="9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5063F67-9F50-4A32-A74C-BB972C9F66F0}"/>
            </a:ext>
          </a:extLst>
        </xdr:cNvPr>
        <xdr:cNvSpPr>
          <a:spLocks noChangeAspect="1" noChangeArrowheads="1"/>
        </xdr:cNvSpPr>
      </xdr:nvSpPr>
      <xdr:spPr bwMode="auto">
        <a:xfrm>
          <a:off x="5267325" y="8096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9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63372D9-C6C7-4A89-821B-15D5300F06E9}"/>
            </a:ext>
          </a:extLst>
        </xdr:cNvPr>
        <xdr:cNvSpPr>
          <a:spLocks noChangeAspect="1" noChangeArrowheads="1"/>
        </xdr:cNvSpPr>
      </xdr:nvSpPr>
      <xdr:spPr bwMode="auto">
        <a:xfrm>
          <a:off x="431482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10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AF8DEE4-BD5D-4B51-BA23-6988C2FAB868}"/>
            </a:ext>
          </a:extLst>
        </xdr:cNvPr>
        <xdr:cNvSpPr>
          <a:spLocks noChangeAspect="1" noChangeArrowheads="1"/>
        </xdr:cNvSpPr>
      </xdr:nvSpPr>
      <xdr:spPr bwMode="auto">
        <a:xfrm>
          <a:off x="431482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0</xdr:row>
      <xdr:rowOff>9525</xdr:rowOff>
    </xdr:from>
    <xdr:ext cx="152400" cy="152400"/>
    <xdr:sp macro="" textlink="">
      <xdr:nvSpPr>
        <xdr:cNvPr id="10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6731112-486B-41AE-902F-B338D4A47A61}"/>
            </a:ext>
          </a:extLst>
        </xdr:cNvPr>
        <xdr:cNvSpPr>
          <a:spLocks noChangeAspect="1" noChangeArrowheads="1"/>
        </xdr:cNvSpPr>
      </xdr:nvSpPr>
      <xdr:spPr bwMode="auto">
        <a:xfrm>
          <a:off x="5534025" y="95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7546A7-EDE6-412B-9DCD-33ABE16CD953}"/>
            </a:ext>
          </a:extLst>
        </xdr:cNvPr>
        <xdr:cNvSpPr>
          <a:spLocks noChangeAspect="1" noChangeArrowheads="1"/>
        </xdr:cNvSpPr>
      </xdr:nvSpPr>
      <xdr:spPr bwMode="auto">
        <a:xfrm>
          <a:off x="50863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3CE6706-FE8F-48EC-9B36-5963C7D32688}"/>
            </a:ext>
          </a:extLst>
        </xdr:cNvPr>
        <xdr:cNvSpPr>
          <a:spLocks noChangeAspect="1" noChangeArrowheads="1"/>
        </xdr:cNvSpPr>
      </xdr:nvSpPr>
      <xdr:spPr bwMode="auto">
        <a:xfrm>
          <a:off x="52673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C26DD9-D57D-4FAE-93E3-ADBD633A71CC}"/>
            </a:ext>
          </a:extLst>
        </xdr:cNvPr>
        <xdr:cNvSpPr>
          <a:spLocks noChangeAspect="1" noChangeArrowheads="1"/>
        </xdr:cNvSpPr>
      </xdr:nvSpPr>
      <xdr:spPr bwMode="auto">
        <a:xfrm>
          <a:off x="50863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9708683-797F-4430-B790-5E10E26C8F6F}"/>
            </a:ext>
          </a:extLst>
        </xdr:cNvPr>
        <xdr:cNvSpPr>
          <a:spLocks noChangeAspect="1" noChangeArrowheads="1"/>
        </xdr:cNvSpPr>
      </xdr:nvSpPr>
      <xdr:spPr bwMode="auto">
        <a:xfrm>
          <a:off x="52673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8677633-5D7A-41B9-9EA9-E8C58340E44C}"/>
            </a:ext>
          </a:extLst>
        </xdr:cNvPr>
        <xdr:cNvSpPr>
          <a:spLocks noChangeAspect="1" noChangeArrowheads="1"/>
        </xdr:cNvSpPr>
      </xdr:nvSpPr>
      <xdr:spPr bwMode="auto">
        <a:xfrm>
          <a:off x="50863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518FEE-452A-4A0A-BB99-B8FCD8293891}"/>
            </a:ext>
          </a:extLst>
        </xdr:cNvPr>
        <xdr:cNvSpPr>
          <a:spLocks noChangeAspect="1" noChangeArrowheads="1"/>
        </xdr:cNvSpPr>
      </xdr:nvSpPr>
      <xdr:spPr bwMode="auto">
        <a:xfrm>
          <a:off x="52673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97B9B86-9992-4920-ABCC-010AEDC8D8D2}"/>
            </a:ext>
          </a:extLst>
        </xdr:cNvPr>
        <xdr:cNvSpPr>
          <a:spLocks noChangeAspect="1" noChangeArrowheads="1"/>
        </xdr:cNvSpPr>
      </xdr:nvSpPr>
      <xdr:spPr bwMode="auto">
        <a:xfrm>
          <a:off x="50863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606F71-5DA0-4338-8ADF-DD33C7B452ED}"/>
            </a:ext>
          </a:extLst>
        </xdr:cNvPr>
        <xdr:cNvSpPr>
          <a:spLocks noChangeAspect="1" noChangeArrowheads="1"/>
        </xdr:cNvSpPr>
      </xdr:nvSpPr>
      <xdr:spPr bwMode="auto">
        <a:xfrm>
          <a:off x="52673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705F0CE-6060-4919-8E09-331DFC2A25D7}"/>
            </a:ext>
          </a:extLst>
        </xdr:cNvPr>
        <xdr:cNvSpPr>
          <a:spLocks noChangeAspect="1" noChangeArrowheads="1"/>
        </xdr:cNvSpPr>
      </xdr:nvSpPr>
      <xdr:spPr bwMode="auto">
        <a:xfrm>
          <a:off x="50863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BE9A8C0-C41F-4270-ACC5-AF38D036C176}"/>
            </a:ext>
          </a:extLst>
        </xdr:cNvPr>
        <xdr:cNvSpPr>
          <a:spLocks noChangeAspect="1" noChangeArrowheads="1"/>
        </xdr:cNvSpPr>
      </xdr:nvSpPr>
      <xdr:spPr bwMode="auto">
        <a:xfrm>
          <a:off x="52673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588E495-495E-4A8C-A326-5483F2F016D9}"/>
            </a:ext>
          </a:extLst>
        </xdr:cNvPr>
        <xdr:cNvSpPr>
          <a:spLocks noChangeAspect="1" noChangeArrowheads="1"/>
        </xdr:cNvSpPr>
      </xdr:nvSpPr>
      <xdr:spPr bwMode="auto">
        <a:xfrm>
          <a:off x="50863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701C73-2793-4578-815C-8596322E76B3}"/>
            </a:ext>
          </a:extLst>
        </xdr:cNvPr>
        <xdr:cNvSpPr>
          <a:spLocks noChangeAspect="1" noChangeArrowheads="1"/>
        </xdr:cNvSpPr>
      </xdr:nvSpPr>
      <xdr:spPr bwMode="auto">
        <a:xfrm>
          <a:off x="52673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10735B8-63A6-4147-BF88-0F671B3BCD75}"/>
            </a:ext>
          </a:extLst>
        </xdr:cNvPr>
        <xdr:cNvSpPr>
          <a:spLocks noChangeAspect="1" noChangeArrowheads="1"/>
        </xdr:cNvSpPr>
      </xdr:nvSpPr>
      <xdr:spPr bwMode="auto">
        <a:xfrm>
          <a:off x="52673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848E22-5EED-47EC-BC0C-99BEF2CB9A20}"/>
            </a:ext>
          </a:extLst>
        </xdr:cNvPr>
        <xdr:cNvSpPr>
          <a:spLocks noChangeAspect="1" noChangeArrowheads="1"/>
        </xdr:cNvSpPr>
      </xdr:nvSpPr>
      <xdr:spPr bwMode="auto">
        <a:xfrm>
          <a:off x="50863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BDE8C5B-216E-40BF-AB71-FFF00AB8E5BF}"/>
            </a:ext>
          </a:extLst>
        </xdr:cNvPr>
        <xdr:cNvSpPr>
          <a:spLocks noChangeAspect="1" noChangeArrowheads="1"/>
        </xdr:cNvSpPr>
      </xdr:nvSpPr>
      <xdr:spPr bwMode="auto">
        <a:xfrm>
          <a:off x="52673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3C57D7E-4287-4669-9A19-9385A2B82A3D}"/>
            </a:ext>
          </a:extLst>
        </xdr:cNvPr>
        <xdr:cNvSpPr>
          <a:spLocks noChangeAspect="1" noChangeArrowheads="1"/>
        </xdr:cNvSpPr>
      </xdr:nvSpPr>
      <xdr:spPr bwMode="auto">
        <a:xfrm>
          <a:off x="50863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23C7408-154F-445A-AADC-857A9F5431AC}"/>
            </a:ext>
          </a:extLst>
        </xdr:cNvPr>
        <xdr:cNvSpPr>
          <a:spLocks noChangeAspect="1" noChangeArrowheads="1"/>
        </xdr:cNvSpPr>
      </xdr:nvSpPr>
      <xdr:spPr bwMode="auto">
        <a:xfrm>
          <a:off x="52673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DFA64C1-09F4-4577-9B32-F4DFFEA892A7}"/>
            </a:ext>
          </a:extLst>
        </xdr:cNvPr>
        <xdr:cNvSpPr>
          <a:spLocks noChangeAspect="1" noChangeArrowheads="1"/>
        </xdr:cNvSpPr>
      </xdr:nvSpPr>
      <xdr:spPr bwMode="auto">
        <a:xfrm>
          <a:off x="50863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0</xdr:row>
      <xdr:rowOff>0</xdr:rowOff>
    </xdr:from>
    <xdr:ext cx="152400" cy="152400"/>
    <xdr:sp macro="" textlink="">
      <xdr:nvSpPr>
        <xdr:cNvPr id="1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E580453-4046-4879-ABE7-516B8A42E2CF}"/>
            </a:ext>
          </a:extLst>
        </xdr:cNvPr>
        <xdr:cNvSpPr>
          <a:spLocks noChangeAspect="1" noChangeArrowheads="1"/>
        </xdr:cNvSpPr>
      </xdr:nvSpPr>
      <xdr:spPr bwMode="auto">
        <a:xfrm>
          <a:off x="560070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709332C-70A4-43DA-BC26-B9B1ACEBE618}"/>
            </a:ext>
          </a:extLst>
        </xdr:cNvPr>
        <xdr:cNvSpPr>
          <a:spLocks noChangeAspect="1" noChangeArrowheads="1"/>
        </xdr:cNvSpPr>
      </xdr:nvSpPr>
      <xdr:spPr bwMode="auto">
        <a:xfrm>
          <a:off x="50863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8860EBE-E6B0-46B8-80AF-EF59D068C816}"/>
            </a:ext>
          </a:extLst>
        </xdr:cNvPr>
        <xdr:cNvSpPr>
          <a:spLocks noChangeAspect="1" noChangeArrowheads="1"/>
        </xdr:cNvSpPr>
      </xdr:nvSpPr>
      <xdr:spPr bwMode="auto">
        <a:xfrm>
          <a:off x="52673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2</xdr:row>
      <xdr:rowOff>0</xdr:rowOff>
    </xdr:from>
    <xdr:ext cx="152400" cy="152400"/>
    <xdr:sp macro="" textlink="">
      <xdr:nvSpPr>
        <xdr:cNvPr id="1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5794A82-588C-477D-9C44-13AA5349B545}"/>
            </a:ext>
          </a:extLst>
        </xdr:cNvPr>
        <xdr:cNvSpPr>
          <a:spLocks noChangeAspect="1" noChangeArrowheads="1"/>
        </xdr:cNvSpPr>
      </xdr:nvSpPr>
      <xdr:spPr bwMode="auto">
        <a:xfrm>
          <a:off x="5086350" y="41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2</xdr:row>
      <xdr:rowOff>190500</xdr:rowOff>
    </xdr:from>
    <xdr:ext cx="152400" cy="152400"/>
    <xdr:sp macro="" textlink="">
      <xdr:nvSpPr>
        <xdr:cNvPr id="1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1B6419-DF43-43DE-8CDD-C2BDB903FEA9}"/>
            </a:ext>
          </a:extLst>
        </xdr:cNvPr>
        <xdr:cNvSpPr>
          <a:spLocks noChangeAspect="1" noChangeArrowheads="1"/>
        </xdr:cNvSpPr>
      </xdr:nvSpPr>
      <xdr:spPr bwMode="auto">
        <a:xfrm>
          <a:off x="5267325" y="60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5</xdr:row>
      <xdr:rowOff>0</xdr:rowOff>
    </xdr:from>
    <xdr:ext cx="152400" cy="152400"/>
    <xdr:sp macro="" textlink="">
      <xdr:nvSpPr>
        <xdr:cNvPr id="1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5622B1-6825-4628-B138-29604F13313A}"/>
            </a:ext>
          </a:extLst>
        </xdr:cNvPr>
        <xdr:cNvSpPr>
          <a:spLocks noChangeAspect="1" noChangeArrowheads="1"/>
        </xdr:cNvSpPr>
      </xdr:nvSpPr>
      <xdr:spPr bwMode="auto">
        <a:xfrm>
          <a:off x="4314825" y="103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5</xdr:row>
      <xdr:rowOff>190500</xdr:rowOff>
    </xdr:from>
    <xdr:ext cx="152400" cy="152400"/>
    <xdr:sp macro="" textlink="">
      <xdr:nvSpPr>
        <xdr:cNvPr id="1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2019DD-D441-4283-B07B-8482FA77996D}"/>
            </a:ext>
          </a:extLst>
        </xdr:cNvPr>
        <xdr:cNvSpPr>
          <a:spLocks noChangeAspect="1" noChangeArrowheads="1"/>
        </xdr:cNvSpPr>
      </xdr:nvSpPr>
      <xdr:spPr bwMode="auto">
        <a:xfrm>
          <a:off x="4314825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152400"/>
    <xdr:sp macro="" textlink="">
      <xdr:nvSpPr>
        <xdr:cNvPr id="1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CE142CA-F304-43A2-A409-DFCB4AD36FB7}"/>
            </a:ext>
          </a:extLst>
        </xdr:cNvPr>
        <xdr:cNvSpPr>
          <a:spLocks noChangeAspect="1" noChangeArrowheads="1"/>
        </xdr:cNvSpPr>
      </xdr:nvSpPr>
      <xdr:spPr bwMode="auto">
        <a:xfrm>
          <a:off x="431482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92588E-905A-4C72-B17A-B989BB8D045C}"/>
            </a:ext>
          </a:extLst>
        </xdr:cNvPr>
        <xdr:cNvSpPr>
          <a:spLocks noChangeAspect="1" noChangeArrowheads="1"/>
        </xdr:cNvSpPr>
      </xdr:nvSpPr>
      <xdr:spPr bwMode="auto">
        <a:xfrm>
          <a:off x="431482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A2CA12C-0C73-44AC-9188-D3B2961E866B}"/>
            </a:ext>
          </a:extLst>
        </xdr:cNvPr>
        <xdr:cNvSpPr>
          <a:spLocks noChangeAspect="1" noChangeArrowheads="1"/>
        </xdr:cNvSpPr>
      </xdr:nvSpPr>
      <xdr:spPr bwMode="auto">
        <a:xfrm>
          <a:off x="43148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9B67F1F-0C87-47BA-93FD-19859A4E5CD7}"/>
            </a:ext>
          </a:extLst>
        </xdr:cNvPr>
        <xdr:cNvSpPr>
          <a:spLocks noChangeAspect="1" noChangeArrowheads="1"/>
        </xdr:cNvSpPr>
      </xdr:nvSpPr>
      <xdr:spPr bwMode="auto">
        <a:xfrm>
          <a:off x="43148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AF3895-04BE-4810-AB8E-6AC503693634}"/>
            </a:ext>
          </a:extLst>
        </xdr:cNvPr>
        <xdr:cNvSpPr>
          <a:spLocks noChangeAspect="1" noChangeArrowheads="1"/>
        </xdr:cNvSpPr>
      </xdr:nvSpPr>
      <xdr:spPr bwMode="auto">
        <a:xfrm>
          <a:off x="43148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E826A48-C412-4801-B2B9-56B730A6EB37}"/>
            </a:ext>
          </a:extLst>
        </xdr:cNvPr>
        <xdr:cNvSpPr>
          <a:spLocks noChangeAspect="1" noChangeArrowheads="1"/>
        </xdr:cNvSpPr>
      </xdr:nvSpPr>
      <xdr:spPr bwMode="auto">
        <a:xfrm>
          <a:off x="43148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3EDBBA-A229-4728-AEAC-45308CF59715}"/>
            </a:ext>
          </a:extLst>
        </xdr:cNvPr>
        <xdr:cNvSpPr>
          <a:spLocks noChangeAspect="1" noChangeArrowheads="1"/>
        </xdr:cNvSpPr>
      </xdr:nvSpPr>
      <xdr:spPr bwMode="auto">
        <a:xfrm>
          <a:off x="43148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6FA766A-3248-43FB-844A-A042FA995BB6}"/>
            </a:ext>
          </a:extLst>
        </xdr:cNvPr>
        <xdr:cNvSpPr>
          <a:spLocks noChangeAspect="1" noChangeArrowheads="1"/>
        </xdr:cNvSpPr>
      </xdr:nvSpPr>
      <xdr:spPr bwMode="auto">
        <a:xfrm>
          <a:off x="43148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0</xdr:row>
      <xdr:rowOff>190500</xdr:rowOff>
    </xdr:from>
    <xdr:ext cx="152400" cy="152400"/>
    <xdr:sp macro="" textlink="">
      <xdr:nvSpPr>
        <xdr:cNvPr id="1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A82BE7D-2395-46C4-A5DA-AE9E990E4266}"/>
            </a:ext>
          </a:extLst>
        </xdr:cNvPr>
        <xdr:cNvSpPr>
          <a:spLocks noChangeAspect="1" noChangeArrowheads="1"/>
        </xdr:cNvSpPr>
      </xdr:nvSpPr>
      <xdr:spPr bwMode="auto">
        <a:xfrm>
          <a:off x="449580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8A404A7-A41D-4F43-8B80-C836E6281223}"/>
            </a:ext>
          </a:extLst>
        </xdr:cNvPr>
        <xdr:cNvSpPr>
          <a:spLocks noChangeAspect="1" noChangeArrowheads="1"/>
        </xdr:cNvSpPr>
      </xdr:nvSpPr>
      <xdr:spPr bwMode="auto">
        <a:xfrm>
          <a:off x="43148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0</xdr:row>
      <xdr:rowOff>190500</xdr:rowOff>
    </xdr:from>
    <xdr:ext cx="152400" cy="152400"/>
    <xdr:sp macro="" textlink="">
      <xdr:nvSpPr>
        <xdr:cNvPr id="1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F3DDD7-98B5-4F19-A37F-85905E87443B}"/>
            </a:ext>
          </a:extLst>
        </xdr:cNvPr>
        <xdr:cNvSpPr>
          <a:spLocks noChangeAspect="1" noChangeArrowheads="1"/>
        </xdr:cNvSpPr>
      </xdr:nvSpPr>
      <xdr:spPr bwMode="auto">
        <a:xfrm>
          <a:off x="449580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3</xdr:row>
      <xdr:rowOff>0</xdr:rowOff>
    </xdr:from>
    <xdr:ext cx="152400" cy="152400"/>
    <xdr:sp macro="" textlink="">
      <xdr:nvSpPr>
        <xdr:cNvPr id="1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B576739-04ED-4639-B367-F0A642B0EA63}"/>
            </a:ext>
          </a:extLst>
        </xdr:cNvPr>
        <xdr:cNvSpPr>
          <a:spLocks noChangeAspect="1" noChangeArrowheads="1"/>
        </xdr:cNvSpPr>
      </xdr:nvSpPr>
      <xdr:spPr bwMode="auto">
        <a:xfrm>
          <a:off x="4314825" y="6191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3</xdr:row>
      <xdr:rowOff>190500</xdr:rowOff>
    </xdr:from>
    <xdr:ext cx="152400" cy="152400"/>
    <xdr:sp macro="" textlink="">
      <xdr:nvSpPr>
        <xdr:cNvPr id="1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7A36C29-7719-491B-A9A1-237BDD2E6814}"/>
            </a:ext>
          </a:extLst>
        </xdr:cNvPr>
        <xdr:cNvSpPr>
          <a:spLocks noChangeAspect="1" noChangeArrowheads="1"/>
        </xdr:cNvSpPr>
      </xdr:nvSpPr>
      <xdr:spPr bwMode="auto">
        <a:xfrm>
          <a:off x="4495800" y="8096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152400"/>
    <xdr:sp macro="" textlink="">
      <xdr:nvSpPr>
        <xdr:cNvPr id="1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88EABDE-BA2F-4CAE-8E6E-1754551F5F2C}"/>
            </a:ext>
          </a:extLst>
        </xdr:cNvPr>
        <xdr:cNvSpPr>
          <a:spLocks noChangeAspect="1" noChangeArrowheads="1"/>
        </xdr:cNvSpPr>
      </xdr:nvSpPr>
      <xdr:spPr bwMode="auto">
        <a:xfrm>
          <a:off x="431482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8BC2531-30BF-44E6-BC28-40CC8324EF25}"/>
            </a:ext>
          </a:extLst>
        </xdr:cNvPr>
        <xdr:cNvSpPr>
          <a:spLocks noChangeAspect="1" noChangeArrowheads="1"/>
        </xdr:cNvSpPr>
      </xdr:nvSpPr>
      <xdr:spPr bwMode="auto">
        <a:xfrm>
          <a:off x="4314825" y="1828800"/>
          <a:ext cx="152400" cy="152400"/>
        </a:xfrm>
        <a:prstGeom prst="rect">
          <a:avLst/>
        </a:prstGeom>
        <a:noFill/>
      </xdr:spPr>
    </xdr:sp>
    <xdr:clientData/>
  </xdr:oneCellAnchor>
  <xdr:twoCellAnchor>
    <xdr:from>
      <xdr:col>0</xdr:col>
      <xdr:colOff>400050</xdr:colOff>
      <xdr:row>11</xdr:row>
      <xdr:rowOff>47625</xdr:rowOff>
    </xdr:from>
    <xdr:to>
      <xdr:col>6</xdr:col>
      <xdr:colOff>180975</xdr:colOff>
      <xdr:row>25</xdr:row>
      <xdr:rowOff>154781</xdr:rowOff>
    </xdr:to>
    <xdr:graphicFrame macro="">
      <xdr:nvGraphicFramePr>
        <xdr:cNvPr id="142" name="Chart 141">
          <a:extLst>
            <a:ext uri="{FF2B5EF4-FFF2-40B4-BE49-F238E27FC236}">
              <a16:creationId xmlns:a16="http://schemas.microsoft.com/office/drawing/2014/main" id="{B4A47377-EC2E-4808-8AC9-938D9FE0D4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1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E9BD7BD-43EE-4DEB-A4E5-4523C97233FC}"/>
            </a:ext>
          </a:extLst>
        </xdr:cNvPr>
        <xdr:cNvSpPr>
          <a:spLocks noChangeAspect="1" noChangeArrowheads="1"/>
        </xdr:cNvSpPr>
      </xdr:nvSpPr>
      <xdr:spPr bwMode="auto">
        <a:xfrm>
          <a:off x="431482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1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40B8654-34CE-4503-BCCB-F46B27FC8902}"/>
            </a:ext>
          </a:extLst>
        </xdr:cNvPr>
        <xdr:cNvSpPr>
          <a:spLocks noChangeAspect="1" noChangeArrowheads="1"/>
        </xdr:cNvSpPr>
      </xdr:nvSpPr>
      <xdr:spPr bwMode="auto">
        <a:xfrm>
          <a:off x="431482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152400" cy="152400"/>
    <xdr:sp macro="" textlink="">
      <xdr:nvSpPr>
        <xdr:cNvPr id="1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2052010-E8F6-4E8C-8A36-F37E92090678}"/>
            </a:ext>
          </a:extLst>
        </xdr:cNvPr>
        <xdr:cNvSpPr>
          <a:spLocks noChangeAspect="1" noChangeArrowheads="1"/>
        </xdr:cNvSpPr>
      </xdr:nvSpPr>
      <xdr:spPr bwMode="auto">
        <a:xfrm>
          <a:off x="4314825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152400" cy="152400"/>
    <xdr:sp macro="" textlink="">
      <xdr:nvSpPr>
        <xdr:cNvPr id="1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DF6DC9-ADDC-4EBF-94A0-1487B03801D6}"/>
            </a:ext>
          </a:extLst>
        </xdr:cNvPr>
        <xdr:cNvSpPr>
          <a:spLocks noChangeAspect="1" noChangeArrowheads="1"/>
        </xdr:cNvSpPr>
      </xdr:nvSpPr>
      <xdr:spPr bwMode="auto">
        <a:xfrm>
          <a:off x="4314825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60D4ED1-705F-4CC4-BE60-10E49B6D839F}"/>
            </a:ext>
          </a:extLst>
        </xdr:cNvPr>
        <xdr:cNvSpPr>
          <a:spLocks noChangeAspect="1" noChangeArrowheads="1"/>
        </xdr:cNvSpPr>
      </xdr:nvSpPr>
      <xdr:spPr bwMode="auto">
        <a:xfrm>
          <a:off x="4314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190500</xdr:rowOff>
    </xdr:from>
    <xdr:ext cx="152400" cy="152400"/>
    <xdr:sp macro="" textlink="">
      <xdr:nvSpPr>
        <xdr:cNvPr id="1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6ACBEA-B8C2-4F93-8AEE-F226F8DEB96B}"/>
            </a:ext>
          </a:extLst>
        </xdr:cNvPr>
        <xdr:cNvSpPr>
          <a:spLocks noChangeAspect="1" noChangeArrowheads="1"/>
        </xdr:cNvSpPr>
      </xdr:nvSpPr>
      <xdr:spPr bwMode="auto">
        <a:xfrm>
          <a:off x="4314825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CDE69FA-21AF-4B95-9922-5FA7BD47608B}"/>
            </a:ext>
          </a:extLst>
        </xdr:cNvPr>
        <xdr:cNvSpPr>
          <a:spLocks noChangeAspect="1" noChangeArrowheads="1"/>
        </xdr:cNvSpPr>
      </xdr:nvSpPr>
      <xdr:spPr bwMode="auto">
        <a:xfrm>
          <a:off x="4314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190500</xdr:rowOff>
    </xdr:from>
    <xdr:ext cx="152400" cy="152400"/>
    <xdr:sp macro="" textlink="">
      <xdr:nvSpPr>
        <xdr:cNvPr id="1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F39E215-DB82-4F6D-9DA8-42ECEB212F6B}"/>
            </a:ext>
          </a:extLst>
        </xdr:cNvPr>
        <xdr:cNvSpPr>
          <a:spLocks noChangeAspect="1" noChangeArrowheads="1"/>
        </xdr:cNvSpPr>
      </xdr:nvSpPr>
      <xdr:spPr bwMode="auto">
        <a:xfrm>
          <a:off x="4314825" y="2028825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7</xdr:col>
      <xdr:colOff>9525</xdr:colOff>
      <xdr:row>0</xdr:row>
      <xdr:rowOff>38100</xdr:rowOff>
    </xdr:from>
    <xdr:to>
      <xdr:col>9</xdr:col>
      <xdr:colOff>266905</xdr:colOff>
      <xdr:row>7</xdr:row>
      <xdr:rowOff>76406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A8F737F4-24E0-477E-AD53-164438337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48525" y="38100"/>
          <a:ext cx="1467055" cy="1476581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5</xdr:row>
      <xdr:rowOff>190500</xdr:rowOff>
    </xdr:from>
    <xdr:ext cx="152400" cy="152400"/>
    <xdr:sp macro="" textlink="">
      <xdr:nvSpPr>
        <xdr:cNvPr id="1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283AC3-31B2-4F59-A80C-6ADCC35D6C8E}"/>
            </a:ext>
          </a:extLst>
        </xdr:cNvPr>
        <xdr:cNvSpPr>
          <a:spLocks noChangeAspect="1" noChangeArrowheads="1"/>
        </xdr:cNvSpPr>
      </xdr:nvSpPr>
      <xdr:spPr bwMode="auto">
        <a:xfrm>
          <a:off x="5086350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0</xdr:rowOff>
    </xdr:from>
    <xdr:ext cx="152400" cy="152400"/>
    <xdr:sp macro="" textlink="">
      <xdr:nvSpPr>
        <xdr:cNvPr id="1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DB85AB0-AA05-428D-9C5B-E8682C438B5E}"/>
            </a:ext>
          </a:extLst>
        </xdr:cNvPr>
        <xdr:cNvSpPr>
          <a:spLocks noChangeAspect="1" noChangeArrowheads="1"/>
        </xdr:cNvSpPr>
      </xdr:nvSpPr>
      <xdr:spPr bwMode="auto">
        <a:xfrm>
          <a:off x="5086350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0</xdr:rowOff>
    </xdr:from>
    <xdr:ext cx="152400" cy="152400"/>
    <xdr:sp macro="" textlink="">
      <xdr:nvSpPr>
        <xdr:cNvPr id="1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136DFAB-6907-47BC-BF44-194E5BDB7CA4}"/>
            </a:ext>
          </a:extLst>
        </xdr:cNvPr>
        <xdr:cNvSpPr>
          <a:spLocks noChangeAspect="1" noChangeArrowheads="1"/>
        </xdr:cNvSpPr>
      </xdr:nvSpPr>
      <xdr:spPr bwMode="auto">
        <a:xfrm>
          <a:off x="5086350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190500</xdr:rowOff>
    </xdr:from>
    <xdr:ext cx="152400" cy="152400"/>
    <xdr:sp macro="" textlink="">
      <xdr:nvSpPr>
        <xdr:cNvPr id="1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2948A84-703A-43B6-9061-A37D9A8A1230}"/>
            </a:ext>
          </a:extLst>
        </xdr:cNvPr>
        <xdr:cNvSpPr>
          <a:spLocks noChangeAspect="1" noChangeArrowheads="1"/>
        </xdr:cNvSpPr>
      </xdr:nvSpPr>
      <xdr:spPr bwMode="auto">
        <a:xfrm>
          <a:off x="5819775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1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DE4512C-E8B9-4D5D-808B-C0A2DABE8D8A}"/>
            </a:ext>
          </a:extLst>
        </xdr:cNvPr>
        <xdr:cNvSpPr>
          <a:spLocks noChangeAspect="1" noChangeArrowheads="1"/>
        </xdr:cNvSpPr>
      </xdr:nvSpPr>
      <xdr:spPr bwMode="auto">
        <a:xfrm>
          <a:off x="5819775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1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971C2D0-986C-49C7-BBBC-C76AE0BCD3BC}"/>
            </a:ext>
          </a:extLst>
        </xdr:cNvPr>
        <xdr:cNvSpPr>
          <a:spLocks noChangeAspect="1" noChangeArrowheads="1"/>
        </xdr:cNvSpPr>
      </xdr:nvSpPr>
      <xdr:spPr bwMode="auto">
        <a:xfrm>
          <a:off x="5819775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190500</xdr:rowOff>
    </xdr:from>
    <xdr:ext cx="152400" cy="152400"/>
    <xdr:sp macro="" textlink="">
      <xdr:nvSpPr>
        <xdr:cNvPr id="1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3F37DA-CAF6-467E-B299-CBE4DE920729}"/>
            </a:ext>
          </a:extLst>
        </xdr:cNvPr>
        <xdr:cNvSpPr>
          <a:spLocks noChangeAspect="1" noChangeArrowheads="1"/>
        </xdr:cNvSpPr>
      </xdr:nvSpPr>
      <xdr:spPr bwMode="auto">
        <a:xfrm>
          <a:off x="431482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1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6C882D1-AFE0-48E1-8859-AC673EED208C}"/>
            </a:ext>
          </a:extLst>
        </xdr:cNvPr>
        <xdr:cNvSpPr>
          <a:spLocks noChangeAspect="1" noChangeArrowheads="1"/>
        </xdr:cNvSpPr>
      </xdr:nvSpPr>
      <xdr:spPr bwMode="auto">
        <a:xfrm>
          <a:off x="431482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1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D60319A-576D-4BD7-907F-7517A6FA2407}"/>
            </a:ext>
          </a:extLst>
        </xdr:cNvPr>
        <xdr:cNvSpPr>
          <a:spLocks noChangeAspect="1" noChangeArrowheads="1"/>
        </xdr:cNvSpPr>
      </xdr:nvSpPr>
      <xdr:spPr bwMode="auto">
        <a:xfrm>
          <a:off x="431482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190500</xdr:rowOff>
    </xdr:from>
    <xdr:ext cx="152400" cy="152400"/>
    <xdr:sp macro="" textlink="">
      <xdr:nvSpPr>
        <xdr:cNvPr id="1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AA3B022-A4A9-4D73-AC5D-5D6C671E2F87}"/>
            </a:ext>
          </a:extLst>
        </xdr:cNvPr>
        <xdr:cNvSpPr>
          <a:spLocks noChangeAspect="1" noChangeArrowheads="1"/>
        </xdr:cNvSpPr>
      </xdr:nvSpPr>
      <xdr:spPr bwMode="auto">
        <a:xfrm>
          <a:off x="508635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152400"/>
    <xdr:sp macro="" textlink="">
      <xdr:nvSpPr>
        <xdr:cNvPr id="1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E19BA76-ED32-47CC-AD4F-B1A7C834F395}"/>
            </a:ext>
          </a:extLst>
        </xdr:cNvPr>
        <xdr:cNvSpPr>
          <a:spLocks noChangeAspect="1" noChangeArrowheads="1"/>
        </xdr:cNvSpPr>
      </xdr:nvSpPr>
      <xdr:spPr bwMode="auto">
        <a:xfrm>
          <a:off x="5086350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152400"/>
    <xdr:sp macro="" textlink="">
      <xdr:nvSpPr>
        <xdr:cNvPr id="1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DC0350-9F3B-443E-9C7B-3062AC072BCB}"/>
            </a:ext>
          </a:extLst>
        </xdr:cNvPr>
        <xdr:cNvSpPr>
          <a:spLocks noChangeAspect="1" noChangeArrowheads="1"/>
        </xdr:cNvSpPr>
      </xdr:nvSpPr>
      <xdr:spPr bwMode="auto">
        <a:xfrm>
          <a:off x="5086350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1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BC5F6E6-8BEB-4C1B-95BA-8FB89BD92498}"/>
            </a:ext>
          </a:extLst>
        </xdr:cNvPr>
        <xdr:cNvSpPr>
          <a:spLocks noChangeAspect="1" noChangeArrowheads="1"/>
        </xdr:cNvSpPr>
      </xdr:nvSpPr>
      <xdr:spPr bwMode="auto">
        <a:xfrm>
          <a:off x="581977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152400"/>
    <xdr:sp macro="" textlink="">
      <xdr:nvSpPr>
        <xdr:cNvPr id="1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274037B-2784-4F6E-AE28-FE1B977F98A0}"/>
            </a:ext>
          </a:extLst>
        </xdr:cNvPr>
        <xdr:cNvSpPr>
          <a:spLocks noChangeAspect="1" noChangeArrowheads="1"/>
        </xdr:cNvSpPr>
      </xdr:nvSpPr>
      <xdr:spPr bwMode="auto">
        <a:xfrm>
          <a:off x="58197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152400"/>
    <xdr:sp macro="" textlink="">
      <xdr:nvSpPr>
        <xdr:cNvPr id="1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5A52B6-1177-4CFF-9133-4D92A892D3EF}"/>
            </a:ext>
          </a:extLst>
        </xdr:cNvPr>
        <xdr:cNvSpPr>
          <a:spLocks noChangeAspect="1" noChangeArrowheads="1"/>
        </xdr:cNvSpPr>
      </xdr:nvSpPr>
      <xdr:spPr bwMode="auto">
        <a:xfrm>
          <a:off x="58197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1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FEF4F65-D59F-4FB5-9210-BA267449826C}"/>
            </a:ext>
          </a:extLst>
        </xdr:cNvPr>
        <xdr:cNvSpPr>
          <a:spLocks noChangeAspect="1" noChangeArrowheads="1"/>
        </xdr:cNvSpPr>
      </xdr:nvSpPr>
      <xdr:spPr bwMode="auto">
        <a:xfrm>
          <a:off x="431482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152400"/>
    <xdr:sp macro="" textlink="">
      <xdr:nvSpPr>
        <xdr:cNvPr id="1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4EE7DB9-479A-4431-9C4F-9FF57C34505D}"/>
            </a:ext>
          </a:extLst>
        </xdr:cNvPr>
        <xdr:cNvSpPr>
          <a:spLocks noChangeAspect="1" noChangeArrowheads="1"/>
        </xdr:cNvSpPr>
      </xdr:nvSpPr>
      <xdr:spPr bwMode="auto">
        <a:xfrm>
          <a:off x="431482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152400"/>
    <xdr:sp macro="" textlink="">
      <xdr:nvSpPr>
        <xdr:cNvPr id="1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8AA5F9C-A835-4914-B981-915B2204A6A5}"/>
            </a:ext>
          </a:extLst>
        </xdr:cNvPr>
        <xdr:cNvSpPr>
          <a:spLocks noChangeAspect="1" noChangeArrowheads="1"/>
        </xdr:cNvSpPr>
      </xdr:nvSpPr>
      <xdr:spPr bwMode="auto">
        <a:xfrm>
          <a:off x="431482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190500</xdr:rowOff>
    </xdr:from>
    <xdr:ext cx="152400" cy="152400"/>
    <xdr:sp macro="" textlink="">
      <xdr:nvSpPr>
        <xdr:cNvPr id="1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0D74E6-A9FD-4120-8253-0EBB26CEAB3C}"/>
            </a:ext>
          </a:extLst>
        </xdr:cNvPr>
        <xdr:cNvSpPr>
          <a:spLocks noChangeAspect="1" noChangeArrowheads="1"/>
        </xdr:cNvSpPr>
      </xdr:nvSpPr>
      <xdr:spPr bwMode="auto">
        <a:xfrm>
          <a:off x="50863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152400"/>
    <xdr:sp macro="" textlink="">
      <xdr:nvSpPr>
        <xdr:cNvPr id="1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8457455-6898-4FAF-9C03-8119A61C4575}"/>
            </a:ext>
          </a:extLst>
        </xdr:cNvPr>
        <xdr:cNvSpPr>
          <a:spLocks noChangeAspect="1" noChangeArrowheads="1"/>
        </xdr:cNvSpPr>
      </xdr:nvSpPr>
      <xdr:spPr bwMode="auto">
        <a:xfrm>
          <a:off x="5086350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152400"/>
    <xdr:sp macro="" textlink="">
      <xdr:nvSpPr>
        <xdr:cNvPr id="1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A497E3B-F495-4572-B170-E336C3AA99D6}"/>
            </a:ext>
          </a:extLst>
        </xdr:cNvPr>
        <xdr:cNvSpPr>
          <a:spLocks noChangeAspect="1" noChangeArrowheads="1"/>
        </xdr:cNvSpPr>
      </xdr:nvSpPr>
      <xdr:spPr bwMode="auto">
        <a:xfrm>
          <a:off x="5086350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190500</xdr:rowOff>
    </xdr:from>
    <xdr:ext cx="152400" cy="152400"/>
    <xdr:sp macro="" textlink="">
      <xdr:nvSpPr>
        <xdr:cNvPr id="1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1F514D6-F48D-40D9-94CF-582286089664}"/>
            </a:ext>
          </a:extLst>
        </xdr:cNvPr>
        <xdr:cNvSpPr>
          <a:spLocks noChangeAspect="1" noChangeArrowheads="1"/>
        </xdr:cNvSpPr>
      </xdr:nvSpPr>
      <xdr:spPr bwMode="auto">
        <a:xfrm>
          <a:off x="58197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152400"/>
    <xdr:sp macro="" textlink="">
      <xdr:nvSpPr>
        <xdr:cNvPr id="1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6A70758-4FBD-49F4-81FD-FD18D7B9758C}"/>
            </a:ext>
          </a:extLst>
        </xdr:cNvPr>
        <xdr:cNvSpPr>
          <a:spLocks noChangeAspect="1" noChangeArrowheads="1"/>
        </xdr:cNvSpPr>
      </xdr:nvSpPr>
      <xdr:spPr bwMode="auto">
        <a:xfrm>
          <a:off x="581977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152400"/>
    <xdr:sp macro="" textlink="">
      <xdr:nvSpPr>
        <xdr:cNvPr id="1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2E17089-08EB-4569-A771-C28D37850C43}"/>
            </a:ext>
          </a:extLst>
        </xdr:cNvPr>
        <xdr:cNvSpPr>
          <a:spLocks noChangeAspect="1" noChangeArrowheads="1"/>
        </xdr:cNvSpPr>
      </xdr:nvSpPr>
      <xdr:spPr bwMode="auto">
        <a:xfrm>
          <a:off x="581977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C75A87-EFA2-4A80-ACE7-B2709489B695}"/>
            </a:ext>
          </a:extLst>
        </xdr:cNvPr>
        <xdr:cNvSpPr>
          <a:spLocks noChangeAspect="1" noChangeArrowheads="1"/>
        </xdr:cNvSpPr>
      </xdr:nvSpPr>
      <xdr:spPr bwMode="auto">
        <a:xfrm>
          <a:off x="431482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190500</xdr:rowOff>
    </xdr:from>
    <xdr:ext cx="152400" cy="152400"/>
    <xdr:sp macro="" textlink="">
      <xdr:nvSpPr>
        <xdr:cNvPr id="1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BA092A3-0FEE-4BF1-B888-4E8F31A8D5C3}"/>
            </a:ext>
          </a:extLst>
        </xdr:cNvPr>
        <xdr:cNvSpPr>
          <a:spLocks noChangeAspect="1" noChangeArrowheads="1"/>
        </xdr:cNvSpPr>
      </xdr:nvSpPr>
      <xdr:spPr bwMode="auto">
        <a:xfrm>
          <a:off x="508635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190500</xdr:rowOff>
    </xdr:from>
    <xdr:ext cx="152400" cy="152400"/>
    <xdr:sp macro="" textlink="">
      <xdr:nvSpPr>
        <xdr:cNvPr id="1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8C7E91-54D8-4409-8FF3-635DFAB0DA21}"/>
            </a:ext>
          </a:extLst>
        </xdr:cNvPr>
        <xdr:cNvSpPr>
          <a:spLocks noChangeAspect="1" noChangeArrowheads="1"/>
        </xdr:cNvSpPr>
      </xdr:nvSpPr>
      <xdr:spPr bwMode="auto">
        <a:xfrm>
          <a:off x="581977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8301673-38E5-4512-8DBC-0092AF575EBD}"/>
            </a:ext>
          </a:extLst>
        </xdr:cNvPr>
        <xdr:cNvSpPr>
          <a:spLocks noChangeAspect="1" noChangeArrowheads="1"/>
        </xdr:cNvSpPr>
      </xdr:nvSpPr>
      <xdr:spPr bwMode="auto">
        <a:xfrm>
          <a:off x="431482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A98B916-1E08-4DB1-9543-A95736B877A0}"/>
            </a:ext>
          </a:extLst>
        </xdr:cNvPr>
        <xdr:cNvSpPr>
          <a:spLocks noChangeAspect="1" noChangeArrowheads="1"/>
        </xdr:cNvSpPr>
      </xdr:nvSpPr>
      <xdr:spPr bwMode="auto">
        <a:xfrm>
          <a:off x="4314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C5EFCA2-F738-4ED1-B222-CB2DFCDBB29C}"/>
            </a:ext>
          </a:extLst>
        </xdr:cNvPr>
        <xdr:cNvSpPr>
          <a:spLocks noChangeAspect="1" noChangeArrowheads="1"/>
        </xdr:cNvSpPr>
      </xdr:nvSpPr>
      <xdr:spPr bwMode="auto">
        <a:xfrm>
          <a:off x="43148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190500</xdr:rowOff>
    </xdr:from>
    <xdr:ext cx="152400" cy="152400"/>
    <xdr:sp macro="" textlink="">
      <xdr:nvSpPr>
        <xdr:cNvPr id="18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322B995-FEE5-45F1-A836-2D050C442264}"/>
            </a:ext>
          </a:extLst>
        </xdr:cNvPr>
        <xdr:cNvSpPr>
          <a:spLocks noChangeAspect="1" noChangeArrowheads="1"/>
        </xdr:cNvSpPr>
      </xdr:nvSpPr>
      <xdr:spPr bwMode="auto">
        <a:xfrm>
          <a:off x="508635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8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8804315-3062-4E05-9943-736E485CB0AF}"/>
            </a:ext>
          </a:extLst>
        </xdr:cNvPr>
        <xdr:cNvSpPr>
          <a:spLocks noChangeAspect="1" noChangeArrowheads="1"/>
        </xdr:cNvSpPr>
      </xdr:nvSpPr>
      <xdr:spPr bwMode="auto">
        <a:xfrm>
          <a:off x="5086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8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F8CF92-9253-430C-8844-CEB78B401761}"/>
            </a:ext>
          </a:extLst>
        </xdr:cNvPr>
        <xdr:cNvSpPr>
          <a:spLocks noChangeAspect="1" noChangeArrowheads="1"/>
        </xdr:cNvSpPr>
      </xdr:nvSpPr>
      <xdr:spPr bwMode="auto">
        <a:xfrm>
          <a:off x="5086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190500</xdr:rowOff>
    </xdr:from>
    <xdr:ext cx="152400" cy="152400"/>
    <xdr:sp macro="" textlink="">
      <xdr:nvSpPr>
        <xdr:cNvPr id="18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9A03DD-8EBD-4A07-AE21-9221F7CE3BE3}"/>
            </a:ext>
          </a:extLst>
        </xdr:cNvPr>
        <xdr:cNvSpPr>
          <a:spLocks noChangeAspect="1" noChangeArrowheads="1"/>
        </xdr:cNvSpPr>
      </xdr:nvSpPr>
      <xdr:spPr bwMode="auto">
        <a:xfrm>
          <a:off x="581977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9</xdr:row>
      <xdr:rowOff>0</xdr:rowOff>
    </xdr:from>
    <xdr:ext cx="152400" cy="152400"/>
    <xdr:sp macro="" textlink="">
      <xdr:nvSpPr>
        <xdr:cNvPr id="18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8A0F3F-C89B-4379-A998-4CAEB387B858}"/>
            </a:ext>
          </a:extLst>
        </xdr:cNvPr>
        <xdr:cNvSpPr>
          <a:spLocks noChangeAspect="1" noChangeArrowheads="1"/>
        </xdr:cNvSpPr>
      </xdr:nvSpPr>
      <xdr:spPr bwMode="auto">
        <a:xfrm>
          <a:off x="58197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9</xdr:row>
      <xdr:rowOff>0</xdr:rowOff>
    </xdr:from>
    <xdr:ext cx="152400" cy="152400"/>
    <xdr:sp macro="" textlink="">
      <xdr:nvSpPr>
        <xdr:cNvPr id="18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22AEB7A-8759-4EC3-AF2A-BE4ECBE7514D}"/>
            </a:ext>
          </a:extLst>
        </xdr:cNvPr>
        <xdr:cNvSpPr>
          <a:spLocks noChangeAspect="1" noChangeArrowheads="1"/>
        </xdr:cNvSpPr>
      </xdr:nvSpPr>
      <xdr:spPr bwMode="auto">
        <a:xfrm>
          <a:off x="58197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190500</xdr:rowOff>
    </xdr:from>
    <xdr:ext cx="152400" cy="152400"/>
    <xdr:sp macro="" textlink="">
      <xdr:nvSpPr>
        <xdr:cNvPr id="18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8785EB-125D-4A94-95AD-E7BDE652021A}"/>
            </a:ext>
          </a:extLst>
        </xdr:cNvPr>
        <xdr:cNvSpPr>
          <a:spLocks noChangeAspect="1" noChangeArrowheads="1"/>
        </xdr:cNvSpPr>
      </xdr:nvSpPr>
      <xdr:spPr bwMode="auto">
        <a:xfrm>
          <a:off x="4314825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190500</xdr:rowOff>
    </xdr:from>
    <xdr:ext cx="152400" cy="152400"/>
    <xdr:sp macro="" textlink="">
      <xdr:nvSpPr>
        <xdr:cNvPr id="18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E09B263-9A80-45B7-A670-1EC6121666EE}"/>
            </a:ext>
          </a:extLst>
        </xdr:cNvPr>
        <xdr:cNvSpPr>
          <a:spLocks noChangeAspect="1" noChangeArrowheads="1"/>
        </xdr:cNvSpPr>
      </xdr:nvSpPr>
      <xdr:spPr bwMode="auto">
        <a:xfrm>
          <a:off x="5086350" y="202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9</xdr:row>
      <xdr:rowOff>190500</xdr:rowOff>
    </xdr:from>
    <xdr:ext cx="152400" cy="152400"/>
    <xdr:sp macro="" textlink="">
      <xdr:nvSpPr>
        <xdr:cNvPr id="19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40A3F87-5FAA-4A2A-A0B0-360916D5FCA0}"/>
            </a:ext>
          </a:extLst>
        </xdr:cNvPr>
        <xdr:cNvSpPr>
          <a:spLocks noChangeAspect="1" noChangeArrowheads="1"/>
        </xdr:cNvSpPr>
      </xdr:nvSpPr>
      <xdr:spPr bwMode="auto">
        <a:xfrm>
          <a:off x="5819775" y="2028825"/>
          <a:ext cx="152400" cy="152400"/>
        </a:xfrm>
        <a:prstGeom prst="rect">
          <a:avLst/>
        </a:prstGeom>
        <a:noFill/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hazem_bau_edu_jo/Documents/Quality%20Work/THE%20SDG%202023/Final_Impact_2023/SDG_17_Final/17.3.1_A_Strategic_Achievement_Impact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17.3.3_A_Publication_Achievement_SDG-3_2022.xlsx?9E6F8095" TargetMode="External"/><Relationship Id="rId1" Type="http://schemas.openxmlformats.org/officeDocument/2006/relationships/externalLinkPath" Target="file:///\\9E6F8095\17.3.3_A_Publication_Achievement_SDG-3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tegic Achievement"/>
      <sheetName val="SDG1"/>
      <sheetName val="SDG2"/>
      <sheetName val="SDG3"/>
      <sheetName val="SDG4"/>
      <sheetName val="SDG5"/>
      <sheetName val="SDG6"/>
      <sheetName val="SDG7"/>
      <sheetName val="SDG8"/>
      <sheetName val="SDG9"/>
      <sheetName val="SDG10"/>
      <sheetName val="SDG11"/>
      <sheetName val="SDG12"/>
      <sheetName val="SDG13"/>
      <sheetName val="SDG14"/>
      <sheetName val="SDG15"/>
      <sheetName val="SDG16"/>
      <sheetName val="SDG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6">
          <cell r="F6" t="str">
            <v>A/T%</v>
          </cell>
        </row>
        <row r="7">
          <cell r="C7" t="str">
            <v>University scientific research for life on land</v>
          </cell>
          <cell r="F7">
            <v>20</v>
          </cell>
        </row>
        <row r="8">
          <cell r="C8" t="str">
            <v>Supporting land ecosystems through education</v>
          </cell>
          <cell r="F8">
            <v>60</v>
          </cell>
        </row>
        <row r="9">
          <cell r="C9" t="str">
            <v>Maintain and extend current ecosyststems biodiversity</v>
          </cell>
          <cell r="F9">
            <v>60</v>
          </cell>
        </row>
        <row r="10">
          <cell r="C10" t="str">
            <v>local community collaboration</v>
          </cell>
          <cell r="F10">
            <v>90.526315789473685</v>
          </cell>
        </row>
      </sheetData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tegic Achievement"/>
      <sheetName val="SDG3 (2)"/>
      <sheetName val="SDG3"/>
      <sheetName val="2017"/>
      <sheetName val="2018"/>
      <sheetName val="2019"/>
      <sheetName val="2020"/>
      <sheetName val="2021"/>
      <sheetName val="2022"/>
    </sheetNames>
    <sheetDataSet>
      <sheetData sheetId="0">
        <row r="6">
          <cell r="F6">
            <v>0</v>
          </cell>
        </row>
        <row r="58">
          <cell r="F58">
            <v>1</v>
          </cell>
          <cell r="G58">
            <v>5</v>
          </cell>
          <cell r="H58">
            <v>20</v>
          </cell>
        </row>
        <row r="59">
          <cell r="F59">
            <v>6</v>
          </cell>
          <cell r="G59">
            <v>10</v>
          </cell>
          <cell r="H59">
            <v>60</v>
          </cell>
        </row>
        <row r="60">
          <cell r="F60">
            <v>30</v>
          </cell>
          <cell r="G60">
            <v>50</v>
          </cell>
          <cell r="H60">
            <v>60</v>
          </cell>
        </row>
        <row r="61">
          <cell r="F61">
            <v>86</v>
          </cell>
          <cell r="G61">
            <v>95</v>
          </cell>
          <cell r="H61">
            <v>90.526315789473685</v>
          </cell>
        </row>
      </sheetData>
      <sheetData sheetId="1">
        <row r="6">
          <cell r="F6" t="str">
            <v>A/T%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FED77-F602-4709-A04B-CE86FFC31066}">
  <sheetPr>
    <pageSetUpPr fitToPage="1"/>
  </sheetPr>
  <dimension ref="B1:L67"/>
  <sheetViews>
    <sheetView topLeftCell="A39" zoomScaleNormal="100" workbookViewId="0">
      <selection activeCell="F61" sqref="F61"/>
    </sheetView>
  </sheetViews>
  <sheetFormatPr defaultRowHeight="15" x14ac:dyDescent="0.25"/>
  <cols>
    <col min="1" max="1" width="6.140625" style="22" customWidth="1"/>
    <col min="2" max="2" width="5.85546875" style="22" customWidth="1"/>
    <col min="3" max="3" width="41.140625" style="22" customWidth="1"/>
    <col min="4" max="4" width="9.140625" style="22"/>
    <col min="5" max="5" width="85" style="23" customWidth="1"/>
    <col min="6" max="6" width="11.7109375" style="22" bestFit="1" customWidth="1"/>
    <col min="7" max="7" width="9.5703125" style="22" bestFit="1" customWidth="1"/>
    <col min="8" max="8" width="14.42578125" style="22" customWidth="1"/>
    <col min="9" max="11" width="9.140625" style="22"/>
    <col min="12" max="12" width="79.28515625" style="22" bestFit="1" customWidth="1"/>
    <col min="13" max="16384" width="9.140625" style="22"/>
  </cols>
  <sheetData>
    <row r="1" spans="2:12" ht="15.75" thickBot="1" x14ac:dyDescent="0.3"/>
    <row r="2" spans="2:12" ht="18" thickBot="1" x14ac:dyDescent="0.35">
      <c r="B2" s="24" t="s">
        <v>65</v>
      </c>
      <c r="C2" s="25"/>
      <c r="D2" s="26"/>
      <c r="E2" s="24" t="s">
        <v>66</v>
      </c>
      <c r="F2" s="25"/>
      <c r="G2" s="26"/>
    </row>
    <row r="3" spans="2:12" ht="17.25" x14ac:dyDescent="0.25">
      <c r="E3" s="27"/>
    </row>
    <row r="4" spans="2:12" s="31" customFormat="1" ht="15.75" x14ac:dyDescent="0.25">
      <c r="B4" s="28" t="s">
        <v>56</v>
      </c>
      <c r="C4" s="28" t="s">
        <v>67</v>
      </c>
      <c r="D4" s="28" t="s">
        <v>68</v>
      </c>
      <c r="E4" s="29" t="s">
        <v>69</v>
      </c>
      <c r="F4" s="30">
        <v>2022</v>
      </c>
      <c r="G4" s="30"/>
      <c r="H4" s="30"/>
    </row>
    <row r="5" spans="2:12" s="31" customFormat="1" ht="15.75" x14ac:dyDescent="0.25">
      <c r="B5" s="28"/>
      <c r="C5" s="28"/>
      <c r="D5" s="28"/>
      <c r="E5" s="29"/>
      <c r="F5" s="32" t="s">
        <v>70</v>
      </c>
      <c r="G5" s="32" t="s">
        <v>71</v>
      </c>
      <c r="H5" s="32" t="s">
        <v>72</v>
      </c>
    </row>
    <row r="6" spans="2:12" s="40" customFormat="1" ht="15.75" x14ac:dyDescent="0.25">
      <c r="B6" s="33">
        <v>1</v>
      </c>
      <c r="C6" s="34" t="s">
        <v>73</v>
      </c>
      <c r="D6" s="35" t="s">
        <v>74</v>
      </c>
      <c r="E6" s="36" t="s">
        <v>75</v>
      </c>
      <c r="F6" s="37">
        <v>0</v>
      </c>
      <c r="G6" s="38">
        <v>5</v>
      </c>
      <c r="H6" s="39">
        <f t="shared" ref="H6:H67" si="0">F6/G6*100</f>
        <v>0</v>
      </c>
      <c r="L6" s="31"/>
    </row>
    <row r="7" spans="2:12" ht="15.75" x14ac:dyDescent="0.25">
      <c r="B7" s="33"/>
      <c r="C7" s="33"/>
      <c r="D7" s="35" t="s">
        <v>76</v>
      </c>
      <c r="E7" s="36" t="s">
        <v>77</v>
      </c>
      <c r="F7" s="38">
        <v>21000</v>
      </c>
      <c r="G7" s="38">
        <v>31879</v>
      </c>
      <c r="H7" s="39">
        <f t="shared" si="0"/>
        <v>65.874086389159004</v>
      </c>
      <c r="L7" s="31"/>
    </row>
    <row r="8" spans="2:12" ht="15.75" x14ac:dyDescent="0.25">
      <c r="B8" s="33"/>
      <c r="C8" s="33"/>
      <c r="D8" s="35"/>
      <c r="E8" s="36" t="s">
        <v>78</v>
      </c>
      <c r="F8" s="38">
        <v>135</v>
      </c>
      <c r="G8" s="38">
        <v>150</v>
      </c>
      <c r="H8" s="39">
        <f t="shared" si="0"/>
        <v>90</v>
      </c>
    </row>
    <row r="9" spans="2:12" s="40" customFormat="1" ht="15.75" x14ac:dyDescent="0.25">
      <c r="B9" s="41">
        <v>2</v>
      </c>
      <c r="C9" s="42" t="s">
        <v>79</v>
      </c>
      <c r="D9" s="43" t="s">
        <v>74</v>
      </c>
      <c r="E9" s="44" t="s">
        <v>80</v>
      </c>
      <c r="F9" s="45">
        <v>3</v>
      </c>
      <c r="G9" s="46">
        <v>5</v>
      </c>
      <c r="H9" s="47">
        <f t="shared" si="0"/>
        <v>60</v>
      </c>
    </row>
    <row r="10" spans="2:12" ht="15.75" x14ac:dyDescent="0.25">
      <c r="B10" s="41"/>
      <c r="C10" s="42"/>
      <c r="D10" s="43" t="s">
        <v>76</v>
      </c>
      <c r="E10" s="44" t="s">
        <v>81</v>
      </c>
      <c r="F10" s="46">
        <v>3</v>
      </c>
      <c r="G10" s="46">
        <v>4</v>
      </c>
      <c r="H10" s="47">
        <f t="shared" si="0"/>
        <v>75</v>
      </c>
      <c r="J10" s="40"/>
    </row>
    <row r="11" spans="2:12" ht="15.75" x14ac:dyDescent="0.25">
      <c r="B11" s="41"/>
      <c r="C11" s="42"/>
      <c r="D11" s="43" t="s">
        <v>82</v>
      </c>
      <c r="E11" s="48" t="s">
        <v>83</v>
      </c>
      <c r="F11" s="46">
        <v>225</v>
      </c>
      <c r="G11" s="46">
        <v>250</v>
      </c>
      <c r="H11" s="47">
        <f t="shared" si="0"/>
        <v>90</v>
      </c>
      <c r="J11" s="40"/>
    </row>
    <row r="12" spans="2:12" ht="15.75" x14ac:dyDescent="0.25">
      <c r="B12" s="41"/>
      <c r="C12" s="42"/>
      <c r="D12" s="43" t="s">
        <v>84</v>
      </c>
      <c r="E12" s="49" t="s">
        <v>85</v>
      </c>
      <c r="F12" s="46">
        <v>6</v>
      </c>
      <c r="G12" s="46">
        <v>8</v>
      </c>
      <c r="H12" s="47">
        <f t="shared" si="0"/>
        <v>75</v>
      </c>
      <c r="J12" s="40"/>
    </row>
    <row r="13" spans="2:12" s="40" customFormat="1" ht="15.75" x14ac:dyDescent="0.25">
      <c r="B13" s="50">
        <v>3</v>
      </c>
      <c r="C13" s="51" t="s">
        <v>86</v>
      </c>
      <c r="D13" s="52" t="s">
        <v>74</v>
      </c>
      <c r="E13" s="53" t="s">
        <v>87</v>
      </c>
      <c r="F13" s="54">
        <v>46</v>
      </c>
      <c r="G13" s="55">
        <v>55</v>
      </c>
      <c r="H13" s="56">
        <f t="shared" si="0"/>
        <v>83.636363636363626</v>
      </c>
    </row>
    <row r="14" spans="2:12" ht="15.75" x14ac:dyDescent="0.25">
      <c r="B14" s="50"/>
      <c r="C14" s="51"/>
      <c r="D14" s="52" t="s">
        <v>76</v>
      </c>
      <c r="E14" s="57" t="s">
        <v>88</v>
      </c>
      <c r="F14" s="55">
        <v>640</v>
      </c>
      <c r="G14" s="55">
        <v>700</v>
      </c>
      <c r="H14" s="56">
        <f t="shared" si="0"/>
        <v>91.428571428571431</v>
      </c>
      <c r="J14" s="40"/>
    </row>
    <row r="15" spans="2:12" ht="15.75" x14ac:dyDescent="0.25">
      <c r="B15" s="50"/>
      <c r="C15" s="51"/>
      <c r="D15" s="52" t="s">
        <v>82</v>
      </c>
      <c r="E15" s="57" t="s">
        <v>89</v>
      </c>
      <c r="F15" s="55">
        <v>43</v>
      </c>
      <c r="G15" s="55">
        <v>50</v>
      </c>
      <c r="H15" s="56">
        <f t="shared" si="0"/>
        <v>86</v>
      </c>
      <c r="J15" s="40"/>
    </row>
    <row r="16" spans="2:12" ht="15.75" x14ac:dyDescent="0.25">
      <c r="B16" s="50"/>
      <c r="C16" s="51"/>
      <c r="D16" s="52" t="s">
        <v>84</v>
      </c>
      <c r="E16" s="57" t="s">
        <v>90</v>
      </c>
      <c r="F16" s="55">
        <v>4</v>
      </c>
      <c r="G16" s="55">
        <v>5</v>
      </c>
      <c r="H16" s="56">
        <f t="shared" si="0"/>
        <v>80</v>
      </c>
      <c r="J16" s="40"/>
    </row>
    <row r="17" spans="2:10" ht="15.75" x14ac:dyDescent="0.25">
      <c r="B17" s="50"/>
      <c r="C17" s="51"/>
      <c r="D17" s="52" t="s">
        <v>91</v>
      </c>
      <c r="E17" s="57" t="s">
        <v>92</v>
      </c>
      <c r="F17" s="55">
        <v>12</v>
      </c>
      <c r="G17" s="55">
        <v>15</v>
      </c>
      <c r="H17" s="56">
        <f t="shared" si="0"/>
        <v>80</v>
      </c>
      <c r="J17" s="40"/>
    </row>
    <row r="18" spans="2:10" s="40" customFormat="1" ht="15.75" x14ac:dyDescent="0.25">
      <c r="B18" s="58">
        <v>4</v>
      </c>
      <c r="C18" s="59" t="s">
        <v>93</v>
      </c>
      <c r="D18" s="60" t="s">
        <v>74</v>
      </c>
      <c r="E18" s="61" t="s">
        <v>94</v>
      </c>
      <c r="F18" s="62">
        <v>3</v>
      </c>
      <c r="G18" s="63">
        <v>5</v>
      </c>
      <c r="H18" s="64">
        <f t="shared" si="0"/>
        <v>60</v>
      </c>
    </row>
    <row r="19" spans="2:10" ht="15.75" x14ac:dyDescent="0.25">
      <c r="B19" s="58"/>
      <c r="C19" s="59"/>
      <c r="D19" s="60" t="s">
        <v>76</v>
      </c>
      <c r="E19" s="61" t="s">
        <v>95</v>
      </c>
      <c r="F19" s="63">
        <v>66</v>
      </c>
      <c r="G19" s="63">
        <v>75</v>
      </c>
      <c r="H19" s="64">
        <f t="shared" si="0"/>
        <v>88</v>
      </c>
      <c r="J19" s="40"/>
    </row>
    <row r="20" spans="2:10" ht="15.75" x14ac:dyDescent="0.25">
      <c r="B20" s="58"/>
      <c r="C20" s="59"/>
      <c r="D20" s="60" t="s">
        <v>82</v>
      </c>
      <c r="E20" s="65" t="s">
        <v>96</v>
      </c>
      <c r="F20" s="63">
        <v>96</v>
      </c>
      <c r="G20" s="63">
        <v>98</v>
      </c>
      <c r="H20" s="64">
        <f t="shared" si="0"/>
        <v>97.959183673469383</v>
      </c>
      <c r="J20" s="40"/>
    </row>
    <row r="21" spans="2:10" ht="15.75" x14ac:dyDescent="0.25">
      <c r="B21" s="58"/>
      <c r="C21" s="59"/>
      <c r="D21" s="60" t="s">
        <v>84</v>
      </c>
      <c r="E21" s="61" t="s">
        <v>97</v>
      </c>
      <c r="F21" s="63">
        <v>64</v>
      </c>
      <c r="G21" s="63">
        <v>70</v>
      </c>
      <c r="H21" s="64">
        <f t="shared" si="0"/>
        <v>91.428571428571431</v>
      </c>
      <c r="J21" s="40"/>
    </row>
    <row r="22" spans="2:10" ht="15.75" x14ac:dyDescent="0.25">
      <c r="B22" s="66">
        <v>5</v>
      </c>
      <c r="C22" s="67" t="s">
        <v>98</v>
      </c>
      <c r="D22" s="68" t="s">
        <v>74</v>
      </c>
      <c r="E22" s="69" t="s">
        <v>99</v>
      </c>
      <c r="F22" s="70">
        <v>1</v>
      </c>
      <c r="G22" s="71">
        <v>5</v>
      </c>
      <c r="H22" s="72">
        <f t="shared" si="0"/>
        <v>20</v>
      </c>
      <c r="J22" s="40"/>
    </row>
    <row r="23" spans="2:10" s="40" customFormat="1" ht="15.75" x14ac:dyDescent="0.25">
      <c r="B23" s="66"/>
      <c r="C23" s="67"/>
      <c r="D23" s="68" t="s">
        <v>76</v>
      </c>
      <c r="E23" s="69" t="s">
        <v>100</v>
      </c>
      <c r="F23" s="71">
        <v>40</v>
      </c>
      <c r="G23" s="71">
        <v>50</v>
      </c>
      <c r="H23" s="72">
        <f t="shared" si="0"/>
        <v>80</v>
      </c>
    </row>
    <row r="24" spans="2:10" ht="15.75" x14ac:dyDescent="0.25">
      <c r="B24" s="66"/>
      <c r="C24" s="67"/>
      <c r="D24" s="68" t="s">
        <v>82</v>
      </c>
      <c r="E24" s="69" t="s">
        <v>101</v>
      </c>
      <c r="F24" s="71">
        <v>3</v>
      </c>
      <c r="G24" s="71">
        <v>5</v>
      </c>
      <c r="H24" s="72">
        <f t="shared" si="0"/>
        <v>60</v>
      </c>
      <c r="J24" s="40"/>
    </row>
    <row r="25" spans="2:10" ht="31.5" x14ac:dyDescent="0.25">
      <c r="B25" s="66"/>
      <c r="C25" s="67"/>
      <c r="D25" s="68" t="s">
        <v>84</v>
      </c>
      <c r="E25" s="69" t="s">
        <v>102</v>
      </c>
      <c r="F25" s="71">
        <v>14</v>
      </c>
      <c r="G25" s="71">
        <v>17</v>
      </c>
      <c r="H25" s="72">
        <f t="shared" si="0"/>
        <v>82.35294117647058</v>
      </c>
      <c r="J25" s="40"/>
    </row>
    <row r="26" spans="2:10" s="40" customFormat="1" ht="15.75" x14ac:dyDescent="0.25">
      <c r="B26" s="73">
        <v>6</v>
      </c>
      <c r="C26" s="74" t="s">
        <v>103</v>
      </c>
      <c r="D26" s="75" t="s">
        <v>74</v>
      </c>
      <c r="E26" s="76" t="s">
        <v>104</v>
      </c>
      <c r="F26" s="77">
        <v>3</v>
      </c>
      <c r="G26" s="78">
        <v>5</v>
      </c>
      <c r="H26" s="79">
        <f t="shared" si="0"/>
        <v>60</v>
      </c>
    </row>
    <row r="27" spans="2:10" ht="15.75" x14ac:dyDescent="0.25">
      <c r="B27" s="73"/>
      <c r="C27" s="74"/>
      <c r="D27" s="75" t="s">
        <v>76</v>
      </c>
      <c r="E27" s="76" t="s">
        <v>105</v>
      </c>
      <c r="F27" s="78">
        <v>40</v>
      </c>
      <c r="G27" s="78">
        <v>60</v>
      </c>
      <c r="H27" s="79">
        <f t="shared" si="0"/>
        <v>66.666666666666657</v>
      </c>
      <c r="J27" s="40"/>
    </row>
    <row r="28" spans="2:10" ht="15.75" x14ac:dyDescent="0.25">
      <c r="B28" s="73"/>
      <c r="C28" s="74"/>
      <c r="D28" s="75" t="s">
        <v>82</v>
      </c>
      <c r="E28" s="76" t="s">
        <v>106</v>
      </c>
      <c r="F28" s="78">
        <v>2</v>
      </c>
      <c r="G28" s="78">
        <v>3</v>
      </c>
      <c r="H28" s="79">
        <f t="shared" si="0"/>
        <v>66.666666666666657</v>
      </c>
      <c r="J28" s="40"/>
    </row>
    <row r="29" spans="2:10" ht="15.75" x14ac:dyDescent="0.25">
      <c r="B29" s="73"/>
      <c r="C29" s="74"/>
      <c r="D29" s="75" t="s">
        <v>84</v>
      </c>
      <c r="E29" s="76" t="s">
        <v>107</v>
      </c>
      <c r="F29" s="78">
        <v>5</v>
      </c>
      <c r="G29" s="78">
        <v>6</v>
      </c>
      <c r="H29" s="79">
        <f t="shared" si="0"/>
        <v>83.333333333333343</v>
      </c>
      <c r="J29" s="40"/>
    </row>
    <row r="30" spans="2:10" ht="15.75" x14ac:dyDescent="0.25">
      <c r="B30" s="73"/>
      <c r="C30" s="74"/>
      <c r="D30" s="75" t="s">
        <v>91</v>
      </c>
      <c r="E30" s="76" t="s">
        <v>108</v>
      </c>
      <c r="F30" s="78">
        <v>5</v>
      </c>
      <c r="G30" s="78">
        <v>6</v>
      </c>
      <c r="H30" s="79">
        <f t="shared" si="0"/>
        <v>83.333333333333343</v>
      </c>
      <c r="J30" s="40"/>
    </row>
    <row r="31" spans="2:10" s="40" customFormat="1" ht="15.75" x14ac:dyDescent="0.25">
      <c r="B31" s="80">
        <v>7</v>
      </c>
      <c r="C31" s="81" t="s">
        <v>109</v>
      </c>
      <c r="D31" s="82" t="s">
        <v>74</v>
      </c>
      <c r="E31" s="83" t="s">
        <v>110</v>
      </c>
      <c r="F31" s="84">
        <v>10</v>
      </c>
      <c r="G31" s="85">
        <v>12</v>
      </c>
      <c r="H31" s="86">
        <f t="shared" si="0"/>
        <v>83.333333333333343</v>
      </c>
    </row>
    <row r="32" spans="2:10" ht="15.75" x14ac:dyDescent="0.25">
      <c r="B32" s="80"/>
      <c r="C32" s="81"/>
      <c r="D32" s="82" t="s">
        <v>76</v>
      </c>
      <c r="E32" s="83" t="s">
        <v>111</v>
      </c>
      <c r="F32" s="85">
        <v>1276</v>
      </c>
      <c r="G32" s="85">
        <v>19351</v>
      </c>
      <c r="H32" s="86">
        <f t="shared" si="0"/>
        <v>6.5939744716035351</v>
      </c>
      <c r="J32" s="40"/>
    </row>
    <row r="33" spans="2:10" ht="15.75" x14ac:dyDescent="0.25">
      <c r="B33" s="80"/>
      <c r="C33" s="81"/>
      <c r="D33" s="82" t="s">
        <v>82</v>
      </c>
      <c r="E33" s="83" t="s">
        <v>112</v>
      </c>
      <c r="F33" s="85">
        <v>3</v>
      </c>
      <c r="G33" s="85">
        <v>5</v>
      </c>
      <c r="H33" s="86">
        <f t="shared" si="0"/>
        <v>60</v>
      </c>
      <c r="J33" s="40"/>
    </row>
    <row r="34" spans="2:10" ht="15.75" x14ac:dyDescent="0.25">
      <c r="B34" s="80"/>
      <c r="C34" s="81"/>
      <c r="D34" s="82" t="s">
        <v>84</v>
      </c>
      <c r="E34" s="83" t="s">
        <v>113</v>
      </c>
      <c r="F34" s="85">
        <v>5366</v>
      </c>
      <c r="G34" s="85">
        <v>4261</v>
      </c>
      <c r="H34" s="86">
        <f t="shared" si="0"/>
        <v>125.93287960572634</v>
      </c>
      <c r="J34" s="40"/>
    </row>
    <row r="35" spans="2:10" s="40" customFormat="1" ht="15.75" x14ac:dyDescent="0.25">
      <c r="B35" s="87">
        <v>8</v>
      </c>
      <c r="C35" s="88" t="s">
        <v>114</v>
      </c>
      <c r="D35" s="89" t="s">
        <v>74</v>
      </c>
      <c r="E35" s="90" t="s">
        <v>115</v>
      </c>
      <c r="F35" s="91">
        <v>3</v>
      </c>
      <c r="G35" s="92">
        <v>5</v>
      </c>
      <c r="H35" s="93">
        <f t="shared" si="0"/>
        <v>60</v>
      </c>
    </row>
    <row r="36" spans="2:10" ht="15.75" x14ac:dyDescent="0.25">
      <c r="B36" s="87"/>
      <c r="C36" s="88"/>
      <c r="D36" s="89" t="s">
        <v>76</v>
      </c>
      <c r="E36" s="90" t="s">
        <v>116</v>
      </c>
      <c r="F36" s="92">
        <v>82</v>
      </c>
      <c r="G36" s="92">
        <v>85</v>
      </c>
      <c r="H36" s="93">
        <f t="shared" si="0"/>
        <v>96.470588235294116</v>
      </c>
      <c r="J36" s="40"/>
    </row>
    <row r="37" spans="2:10" ht="15.75" x14ac:dyDescent="0.25">
      <c r="B37" s="87"/>
      <c r="C37" s="88"/>
      <c r="D37" s="89" t="s">
        <v>82</v>
      </c>
      <c r="E37" s="90" t="s">
        <v>117</v>
      </c>
      <c r="F37" s="92">
        <v>4</v>
      </c>
      <c r="G37" s="92">
        <v>5</v>
      </c>
      <c r="H37" s="93">
        <f t="shared" si="0"/>
        <v>80</v>
      </c>
      <c r="J37" s="40"/>
    </row>
    <row r="38" spans="2:10" ht="15.75" x14ac:dyDescent="0.25">
      <c r="B38" s="87"/>
      <c r="C38" s="88"/>
      <c r="D38" s="89" t="s">
        <v>84</v>
      </c>
      <c r="E38" s="90" t="s">
        <v>118</v>
      </c>
      <c r="F38" s="92">
        <v>86</v>
      </c>
      <c r="G38" s="92">
        <v>90</v>
      </c>
      <c r="H38" s="93">
        <f t="shared" si="0"/>
        <v>95.555555555555557</v>
      </c>
    </row>
    <row r="39" spans="2:10" s="40" customFormat="1" ht="15.75" x14ac:dyDescent="0.25">
      <c r="B39" s="94">
        <v>9</v>
      </c>
      <c r="C39" s="95" t="s">
        <v>119</v>
      </c>
      <c r="D39" s="96" t="s">
        <v>74</v>
      </c>
      <c r="E39" s="97" t="s">
        <v>120</v>
      </c>
      <c r="F39" s="98">
        <v>1</v>
      </c>
      <c r="G39" s="99">
        <v>5</v>
      </c>
      <c r="H39" s="100">
        <f t="shared" si="0"/>
        <v>20</v>
      </c>
    </row>
    <row r="40" spans="2:10" ht="15.75" x14ac:dyDescent="0.25">
      <c r="B40" s="94"/>
      <c r="C40" s="95"/>
      <c r="D40" s="96" t="s">
        <v>76</v>
      </c>
      <c r="E40" s="97" t="s">
        <v>121</v>
      </c>
      <c r="F40" s="99">
        <v>53</v>
      </c>
      <c r="G40" s="99">
        <v>60</v>
      </c>
      <c r="H40" s="100">
        <f t="shared" si="0"/>
        <v>88.333333333333329</v>
      </c>
    </row>
    <row r="41" spans="2:10" ht="15.75" x14ac:dyDescent="0.25">
      <c r="B41" s="94"/>
      <c r="C41" s="95"/>
      <c r="D41" s="96" t="s">
        <v>82</v>
      </c>
      <c r="E41" s="97" t="s">
        <v>122</v>
      </c>
      <c r="F41" s="99">
        <v>3</v>
      </c>
      <c r="G41" s="99">
        <v>5</v>
      </c>
      <c r="H41" s="100">
        <f t="shared" si="0"/>
        <v>60</v>
      </c>
    </row>
    <row r="42" spans="2:10" ht="15.75" x14ac:dyDescent="0.25">
      <c r="B42" s="94"/>
      <c r="C42" s="95"/>
      <c r="D42" s="96" t="s">
        <v>84</v>
      </c>
      <c r="E42" s="97" t="s">
        <v>123</v>
      </c>
      <c r="F42" s="99">
        <v>4</v>
      </c>
      <c r="G42" s="99">
        <v>5</v>
      </c>
      <c r="H42" s="100">
        <f t="shared" si="0"/>
        <v>80</v>
      </c>
    </row>
    <row r="43" spans="2:10" s="40" customFormat="1" ht="15.75" x14ac:dyDescent="0.25">
      <c r="B43" s="101">
        <v>10</v>
      </c>
      <c r="C43" s="102" t="s">
        <v>124</v>
      </c>
      <c r="D43" s="103" t="s">
        <v>74</v>
      </c>
      <c r="E43" s="104" t="s">
        <v>125</v>
      </c>
      <c r="F43" s="105">
        <v>2</v>
      </c>
      <c r="G43" s="106">
        <v>5</v>
      </c>
      <c r="H43" s="107">
        <f t="shared" si="0"/>
        <v>40</v>
      </c>
    </row>
    <row r="44" spans="2:10" ht="15.75" x14ac:dyDescent="0.25">
      <c r="B44" s="101"/>
      <c r="C44" s="102"/>
      <c r="D44" s="103" t="s">
        <v>76</v>
      </c>
      <c r="E44" s="104" t="s">
        <v>126</v>
      </c>
      <c r="F44" s="106">
        <v>655</v>
      </c>
      <c r="G44" s="106">
        <v>1000</v>
      </c>
      <c r="H44" s="107">
        <f t="shared" si="0"/>
        <v>65.5</v>
      </c>
    </row>
    <row r="45" spans="2:10" ht="15.75" x14ac:dyDescent="0.25">
      <c r="B45" s="101"/>
      <c r="C45" s="102"/>
      <c r="D45" s="103" t="s">
        <v>82</v>
      </c>
      <c r="E45" s="104" t="s">
        <v>127</v>
      </c>
      <c r="F45" s="106">
        <v>86</v>
      </c>
      <c r="G45" s="106">
        <v>90</v>
      </c>
      <c r="H45" s="107">
        <f t="shared" si="0"/>
        <v>95.555555555555557</v>
      </c>
    </row>
    <row r="46" spans="2:10" s="40" customFormat="1" ht="15.75" x14ac:dyDescent="0.25">
      <c r="B46" s="108">
        <v>11</v>
      </c>
      <c r="C46" s="109" t="s">
        <v>128</v>
      </c>
      <c r="D46" s="110" t="s">
        <v>74</v>
      </c>
      <c r="E46" s="111" t="s">
        <v>129</v>
      </c>
      <c r="F46" s="112">
        <v>11</v>
      </c>
      <c r="G46" s="113">
        <v>15</v>
      </c>
      <c r="H46" s="114">
        <f t="shared" si="0"/>
        <v>73.333333333333329</v>
      </c>
    </row>
    <row r="47" spans="2:10" ht="15.75" x14ac:dyDescent="0.25">
      <c r="B47" s="108"/>
      <c r="C47" s="109"/>
      <c r="D47" s="110" t="s">
        <v>76</v>
      </c>
      <c r="E47" s="111" t="s">
        <v>130</v>
      </c>
      <c r="F47" s="113">
        <v>2</v>
      </c>
      <c r="G47" s="113">
        <v>13</v>
      </c>
      <c r="H47" s="114">
        <f t="shared" si="0"/>
        <v>15.384615384615385</v>
      </c>
    </row>
    <row r="48" spans="2:10" ht="15.75" x14ac:dyDescent="0.25">
      <c r="B48" s="108"/>
      <c r="C48" s="109"/>
      <c r="D48" s="110" t="s">
        <v>82</v>
      </c>
      <c r="E48" s="111" t="s">
        <v>131</v>
      </c>
      <c r="F48" s="113">
        <v>14</v>
      </c>
      <c r="G48" s="113">
        <v>20</v>
      </c>
      <c r="H48" s="114">
        <f t="shared" si="0"/>
        <v>70</v>
      </c>
    </row>
    <row r="49" spans="2:8" s="40" customFormat="1" ht="15.75" x14ac:dyDescent="0.25">
      <c r="B49" s="115">
        <v>12</v>
      </c>
      <c r="C49" s="116" t="s">
        <v>132</v>
      </c>
      <c r="D49" s="117" t="s">
        <v>74</v>
      </c>
      <c r="E49" s="118" t="s">
        <v>133</v>
      </c>
      <c r="F49" s="119">
        <v>3</v>
      </c>
      <c r="G49" s="120">
        <v>5</v>
      </c>
      <c r="H49" s="121">
        <f t="shared" si="0"/>
        <v>60</v>
      </c>
    </row>
    <row r="50" spans="2:8" ht="15.75" x14ac:dyDescent="0.25">
      <c r="B50" s="115"/>
      <c r="C50" s="116"/>
      <c r="D50" s="117" t="s">
        <v>76</v>
      </c>
      <c r="E50" s="118" t="s">
        <v>134</v>
      </c>
      <c r="F50" s="120">
        <v>2</v>
      </c>
      <c r="G50" s="120">
        <v>5</v>
      </c>
      <c r="H50" s="121">
        <f t="shared" si="0"/>
        <v>40</v>
      </c>
    </row>
    <row r="51" spans="2:8" ht="15.75" x14ac:dyDescent="0.25">
      <c r="B51" s="115"/>
      <c r="C51" s="116"/>
      <c r="D51" s="117" t="s">
        <v>82</v>
      </c>
      <c r="E51" s="118" t="s">
        <v>135</v>
      </c>
      <c r="F51" s="120">
        <v>3</v>
      </c>
      <c r="G51" s="120">
        <v>7</v>
      </c>
      <c r="H51" s="121">
        <f t="shared" si="0"/>
        <v>42.857142857142854</v>
      </c>
    </row>
    <row r="52" spans="2:8" s="40" customFormat="1" ht="15.75" x14ac:dyDescent="0.25">
      <c r="B52" s="122">
        <v>13</v>
      </c>
      <c r="C52" s="123" t="s">
        <v>136</v>
      </c>
      <c r="D52" s="124" t="s">
        <v>74</v>
      </c>
      <c r="E52" s="125" t="s">
        <v>137</v>
      </c>
      <c r="F52" s="126">
        <v>3</v>
      </c>
      <c r="G52" s="127">
        <v>5</v>
      </c>
      <c r="H52" s="128">
        <f t="shared" si="0"/>
        <v>60</v>
      </c>
    </row>
    <row r="53" spans="2:8" ht="15.75" x14ac:dyDescent="0.25">
      <c r="B53" s="122"/>
      <c r="C53" s="123"/>
      <c r="D53" s="124" t="s">
        <v>76</v>
      </c>
      <c r="E53" s="125" t="s">
        <v>138</v>
      </c>
      <c r="F53" s="127">
        <v>1276</v>
      </c>
      <c r="G53" s="127">
        <v>19351</v>
      </c>
      <c r="H53" s="128">
        <f t="shared" si="0"/>
        <v>6.5939744716035351</v>
      </c>
    </row>
    <row r="54" spans="2:8" ht="15.75" x14ac:dyDescent="0.25">
      <c r="B54" s="122"/>
      <c r="C54" s="123"/>
      <c r="D54" s="124" t="s">
        <v>82</v>
      </c>
      <c r="E54" s="125" t="s">
        <v>139</v>
      </c>
      <c r="F54" s="127">
        <v>14</v>
      </c>
      <c r="G54" s="127">
        <v>20</v>
      </c>
      <c r="H54" s="128">
        <f t="shared" si="0"/>
        <v>70</v>
      </c>
    </row>
    <row r="55" spans="2:8" s="40" customFormat="1" ht="15.75" x14ac:dyDescent="0.25">
      <c r="B55" s="129">
        <v>14</v>
      </c>
      <c r="C55" s="130" t="s">
        <v>140</v>
      </c>
      <c r="D55" s="131" t="s">
        <v>74</v>
      </c>
      <c r="E55" s="132" t="s">
        <v>141</v>
      </c>
      <c r="F55" s="133">
        <v>2</v>
      </c>
      <c r="G55" s="134">
        <v>5</v>
      </c>
      <c r="H55" s="135">
        <f t="shared" si="0"/>
        <v>40</v>
      </c>
    </row>
    <row r="56" spans="2:8" ht="15.75" x14ac:dyDescent="0.25">
      <c r="B56" s="129"/>
      <c r="C56" s="130"/>
      <c r="D56" s="131" t="s">
        <v>76</v>
      </c>
      <c r="E56" s="132" t="s">
        <v>142</v>
      </c>
      <c r="F56" s="134">
        <v>1</v>
      </c>
      <c r="G56" s="134">
        <v>5</v>
      </c>
      <c r="H56" s="135">
        <f t="shared" si="0"/>
        <v>20</v>
      </c>
    </row>
    <row r="57" spans="2:8" ht="15.75" x14ac:dyDescent="0.25">
      <c r="B57" s="129"/>
      <c r="C57" s="130"/>
      <c r="D57" s="131" t="s">
        <v>82</v>
      </c>
      <c r="E57" s="132" t="s">
        <v>143</v>
      </c>
      <c r="F57" s="134">
        <v>5</v>
      </c>
      <c r="G57" s="134">
        <v>13</v>
      </c>
      <c r="H57" s="135">
        <f t="shared" si="0"/>
        <v>38.461538461538467</v>
      </c>
    </row>
    <row r="58" spans="2:8" s="40" customFormat="1" ht="15.75" x14ac:dyDescent="0.25">
      <c r="B58" s="136">
        <v>15</v>
      </c>
      <c r="C58" s="137" t="s">
        <v>144</v>
      </c>
      <c r="D58" s="138" t="s">
        <v>74</v>
      </c>
      <c r="E58" s="139" t="s">
        <v>145</v>
      </c>
      <c r="F58" s="140">
        <v>1</v>
      </c>
      <c r="G58" s="141">
        <v>5</v>
      </c>
      <c r="H58" s="142">
        <f t="shared" si="0"/>
        <v>20</v>
      </c>
    </row>
    <row r="59" spans="2:8" ht="15.75" x14ac:dyDescent="0.25">
      <c r="B59" s="136"/>
      <c r="C59" s="137"/>
      <c r="D59" s="138" t="s">
        <v>76</v>
      </c>
      <c r="E59" s="139" t="s">
        <v>146</v>
      </c>
      <c r="F59" s="141">
        <v>6</v>
      </c>
      <c r="G59" s="141">
        <v>10</v>
      </c>
      <c r="H59" s="142">
        <f t="shared" si="0"/>
        <v>60</v>
      </c>
    </row>
    <row r="60" spans="2:8" ht="15.75" x14ac:dyDescent="0.25">
      <c r="B60" s="136"/>
      <c r="C60" s="137"/>
      <c r="D60" s="138" t="s">
        <v>82</v>
      </c>
      <c r="E60" s="139" t="s">
        <v>147</v>
      </c>
      <c r="F60" s="141">
        <v>30</v>
      </c>
      <c r="G60" s="141">
        <v>50</v>
      </c>
      <c r="H60" s="142">
        <f t="shared" si="0"/>
        <v>60</v>
      </c>
    </row>
    <row r="61" spans="2:8" ht="15.75" x14ac:dyDescent="0.25">
      <c r="B61" s="136"/>
      <c r="C61" s="137"/>
      <c r="D61" s="138" t="s">
        <v>84</v>
      </c>
      <c r="E61" s="139" t="s">
        <v>148</v>
      </c>
      <c r="F61" s="141">
        <v>86</v>
      </c>
      <c r="G61" s="141">
        <v>95</v>
      </c>
      <c r="H61" s="142">
        <f t="shared" si="0"/>
        <v>90.526315789473685</v>
      </c>
    </row>
    <row r="62" spans="2:8" s="40" customFormat="1" ht="15.75" x14ac:dyDescent="0.25">
      <c r="B62" s="143">
        <v>16</v>
      </c>
      <c r="C62" s="144" t="s">
        <v>149</v>
      </c>
      <c r="D62" s="145" t="s">
        <v>74</v>
      </c>
      <c r="E62" s="146" t="s">
        <v>150</v>
      </c>
      <c r="F62" s="147">
        <v>2</v>
      </c>
      <c r="G62" s="148">
        <v>5</v>
      </c>
      <c r="H62" s="149">
        <f t="shared" si="0"/>
        <v>40</v>
      </c>
    </row>
    <row r="63" spans="2:8" ht="15.75" x14ac:dyDescent="0.25">
      <c r="B63" s="143"/>
      <c r="C63" s="144"/>
      <c r="D63" s="145" t="s">
        <v>76</v>
      </c>
      <c r="E63" s="146" t="s">
        <v>151</v>
      </c>
      <c r="F63" s="148">
        <v>27</v>
      </c>
      <c r="G63" s="148">
        <v>30</v>
      </c>
      <c r="H63" s="149">
        <f t="shared" si="0"/>
        <v>90</v>
      </c>
    </row>
    <row r="64" spans="2:8" ht="15.75" x14ac:dyDescent="0.25">
      <c r="B64" s="143"/>
      <c r="C64" s="144"/>
      <c r="D64" s="145" t="s">
        <v>82</v>
      </c>
      <c r="E64" s="146" t="s">
        <v>152</v>
      </c>
      <c r="F64" s="148">
        <v>8</v>
      </c>
      <c r="G64" s="148">
        <v>10</v>
      </c>
      <c r="H64" s="149">
        <f t="shared" si="0"/>
        <v>80</v>
      </c>
    </row>
    <row r="65" spans="2:9" s="40" customFormat="1" ht="15.75" x14ac:dyDescent="0.25">
      <c r="B65" s="150">
        <v>17</v>
      </c>
      <c r="C65" s="151" t="s">
        <v>153</v>
      </c>
      <c r="D65" s="152" t="s">
        <v>74</v>
      </c>
      <c r="E65" s="153" t="s">
        <v>154</v>
      </c>
      <c r="F65" s="154">
        <v>97</v>
      </c>
      <c r="G65" s="154">
        <v>100</v>
      </c>
      <c r="H65" s="155">
        <f t="shared" si="0"/>
        <v>97</v>
      </c>
      <c r="I65" s="22"/>
    </row>
    <row r="66" spans="2:9" ht="15.75" x14ac:dyDescent="0.25">
      <c r="B66" s="150"/>
      <c r="C66" s="151"/>
      <c r="D66" s="152" t="s">
        <v>76</v>
      </c>
      <c r="E66" s="153" t="s">
        <v>155</v>
      </c>
      <c r="F66" s="154">
        <v>86</v>
      </c>
      <c r="G66" s="154">
        <v>92</v>
      </c>
      <c r="H66" s="155">
        <f t="shared" si="0"/>
        <v>93.478260869565219</v>
      </c>
    </row>
    <row r="67" spans="2:9" ht="15.75" x14ac:dyDescent="0.25">
      <c r="B67" s="150"/>
      <c r="C67" s="151"/>
      <c r="D67" s="152" t="s">
        <v>82</v>
      </c>
      <c r="E67" s="153" t="s">
        <v>156</v>
      </c>
      <c r="F67" s="154">
        <v>83</v>
      </c>
      <c r="G67" s="154">
        <v>90</v>
      </c>
      <c r="H67" s="155">
        <f t="shared" si="0"/>
        <v>92.222222222222229</v>
      </c>
    </row>
  </sheetData>
  <mergeCells count="41">
    <mergeCell ref="B62:B64"/>
    <mergeCell ref="C62:C64"/>
    <mergeCell ref="B65:B67"/>
    <mergeCell ref="C65:C67"/>
    <mergeCell ref="B52:B54"/>
    <mergeCell ref="C52:C54"/>
    <mergeCell ref="B55:B57"/>
    <mergeCell ref="C55:C57"/>
    <mergeCell ref="B58:B61"/>
    <mergeCell ref="C58:C61"/>
    <mergeCell ref="B43:B45"/>
    <mergeCell ref="C43:C45"/>
    <mergeCell ref="B46:B48"/>
    <mergeCell ref="C46:C48"/>
    <mergeCell ref="B49:B51"/>
    <mergeCell ref="C49:C51"/>
    <mergeCell ref="B31:B34"/>
    <mergeCell ref="C31:C34"/>
    <mergeCell ref="B35:B38"/>
    <mergeCell ref="C35:C38"/>
    <mergeCell ref="B39:B42"/>
    <mergeCell ref="C39:C42"/>
    <mergeCell ref="B18:B21"/>
    <mergeCell ref="C18:C21"/>
    <mergeCell ref="B22:B25"/>
    <mergeCell ref="C22:C25"/>
    <mergeCell ref="B26:B30"/>
    <mergeCell ref="C26:C30"/>
    <mergeCell ref="B6:B8"/>
    <mergeCell ref="C6:C8"/>
    <mergeCell ref="B9:B12"/>
    <mergeCell ref="C9:C12"/>
    <mergeCell ref="B13:B17"/>
    <mergeCell ref="C13:C17"/>
    <mergeCell ref="B2:D2"/>
    <mergeCell ref="E2:G2"/>
    <mergeCell ref="B4:B5"/>
    <mergeCell ref="C4:C5"/>
    <mergeCell ref="D4:D5"/>
    <mergeCell ref="E4:E5"/>
    <mergeCell ref="F4:H4"/>
  </mergeCells>
  <pageMargins left="0.65" right="0.65" top="0.75" bottom="0.75" header="0.3" footer="0.3"/>
  <pageSetup paperSize="8" scale="67" fitToHeight="0" orientation="landscape" verticalDpi="300" r:id="rId1"/>
  <headerFooter>
    <oddHeader xml:space="preserve">&amp;C
&amp;G
          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B4F52-75FD-4AD6-BE78-468FBBD73B5F}">
  <dimension ref="B1:F10"/>
  <sheetViews>
    <sheetView showGridLines="0" tabSelected="1" workbookViewId="0">
      <selection activeCell="F61" sqref="F61"/>
    </sheetView>
  </sheetViews>
  <sheetFormatPr defaultRowHeight="15" x14ac:dyDescent="0.25"/>
  <cols>
    <col min="1" max="1" width="6.140625" style="156" customWidth="1"/>
    <col min="2" max="2" width="10" style="156" customWidth="1"/>
    <col min="3" max="3" width="48.5703125" style="156" bestFit="1" customWidth="1"/>
    <col min="4" max="4" width="11.5703125" style="156" customWidth="1"/>
    <col min="5" max="5" width="11" style="156" customWidth="1"/>
    <col min="6" max="6" width="9.5703125" style="156" customWidth="1"/>
    <col min="7" max="7" width="11.7109375" style="156" bestFit="1" customWidth="1"/>
    <col min="8" max="8" width="9.28515625" style="156" bestFit="1" customWidth="1"/>
    <col min="9" max="9" width="8.85546875" style="156" customWidth="1"/>
    <col min="10" max="10" width="11.7109375" style="156" bestFit="1" customWidth="1"/>
    <col min="11" max="11" width="9.140625" style="156"/>
    <col min="12" max="12" width="9.5703125" style="156" customWidth="1"/>
    <col min="13" max="16384" width="9.140625" style="156"/>
  </cols>
  <sheetData>
    <row r="1" spans="2:6" ht="17.25" x14ac:dyDescent="0.3">
      <c r="C1" s="157"/>
    </row>
    <row r="2" spans="2:6" ht="15.75" x14ac:dyDescent="0.25">
      <c r="B2" s="158" t="s">
        <v>56</v>
      </c>
      <c r="C2" s="159" t="s">
        <v>157</v>
      </c>
    </row>
    <row r="3" spans="2:6" ht="15.75" x14ac:dyDescent="0.25">
      <c r="B3" s="158">
        <v>15</v>
      </c>
      <c r="C3" s="159" t="s">
        <v>144</v>
      </c>
    </row>
    <row r="4" spans="2:6" ht="17.25" x14ac:dyDescent="0.3">
      <c r="C4" s="157"/>
    </row>
    <row r="5" spans="2:6" s="164" customFormat="1" ht="15.75" x14ac:dyDescent="0.25">
      <c r="B5" s="160" t="s">
        <v>158</v>
      </c>
      <c r="C5" s="160" t="s">
        <v>159</v>
      </c>
      <c r="D5" s="161">
        <v>2022</v>
      </c>
      <c r="E5" s="162"/>
      <c r="F5" s="163"/>
    </row>
    <row r="6" spans="2:6" s="164" customFormat="1" ht="15.75" x14ac:dyDescent="0.25">
      <c r="B6" s="165"/>
      <c r="C6" s="165"/>
      <c r="D6" s="166" t="s">
        <v>70</v>
      </c>
      <c r="E6" s="166" t="s">
        <v>71</v>
      </c>
      <c r="F6" s="167" t="s">
        <v>72</v>
      </c>
    </row>
    <row r="7" spans="2:6" s="169" customFormat="1" ht="15.75" x14ac:dyDescent="0.25">
      <c r="B7" s="138" t="s">
        <v>74</v>
      </c>
      <c r="C7" s="139" t="s">
        <v>145</v>
      </c>
      <c r="D7" s="168">
        <f>'[2]Strategic Achievement'!F58</f>
        <v>1</v>
      </c>
      <c r="E7" s="168">
        <f>'[2]Strategic Achievement'!G58</f>
        <v>5</v>
      </c>
      <c r="F7" s="168">
        <f>'[2]Strategic Achievement'!H58</f>
        <v>20</v>
      </c>
    </row>
    <row r="8" spans="2:6" ht="15.75" x14ac:dyDescent="0.25">
      <c r="B8" s="138" t="s">
        <v>76</v>
      </c>
      <c r="C8" s="139" t="s">
        <v>146</v>
      </c>
      <c r="D8" s="168">
        <f>'[2]Strategic Achievement'!F59</f>
        <v>6</v>
      </c>
      <c r="E8" s="168">
        <f>'[2]Strategic Achievement'!G59</f>
        <v>10</v>
      </c>
      <c r="F8" s="168">
        <f>'[2]Strategic Achievement'!H59</f>
        <v>60</v>
      </c>
    </row>
    <row r="9" spans="2:6" ht="15.75" x14ac:dyDescent="0.25">
      <c r="B9" s="138" t="s">
        <v>82</v>
      </c>
      <c r="C9" s="139" t="s">
        <v>160</v>
      </c>
      <c r="D9" s="168">
        <f>'[2]Strategic Achievement'!F60</f>
        <v>30</v>
      </c>
      <c r="E9" s="168">
        <f>'[2]Strategic Achievement'!G60</f>
        <v>50</v>
      </c>
      <c r="F9" s="168">
        <f>'[2]Strategic Achievement'!H60</f>
        <v>60</v>
      </c>
    </row>
    <row r="10" spans="2:6" ht="15.75" x14ac:dyDescent="0.25">
      <c r="B10" s="138" t="s">
        <v>84</v>
      </c>
      <c r="C10" s="139" t="s">
        <v>161</v>
      </c>
      <c r="D10" s="168">
        <f>'[2]Strategic Achievement'!F61</f>
        <v>86</v>
      </c>
      <c r="E10" s="168">
        <f>'[2]Strategic Achievement'!G61</f>
        <v>95</v>
      </c>
      <c r="F10" s="168">
        <f>'[2]Strategic Achievement'!H61</f>
        <v>90.526315789473685</v>
      </c>
    </row>
  </sheetData>
  <mergeCells count="3">
    <mergeCell ref="B5:B6"/>
    <mergeCell ref="C5:C6"/>
    <mergeCell ref="D5:F5"/>
  </mergeCells>
  <pageMargins left="0.25" right="0.25" top="0.75" bottom="0.75" header="0.3" footer="0.3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9:J29"/>
  <sheetViews>
    <sheetView topLeftCell="A4" workbookViewId="0">
      <selection activeCell="C11" sqref="C11:J11"/>
    </sheetView>
  </sheetViews>
  <sheetFormatPr defaultRowHeight="15" x14ac:dyDescent="0.25"/>
  <cols>
    <col min="3" max="3" width="61.28515625" bestFit="1" customWidth="1"/>
  </cols>
  <sheetData>
    <row r="9" spans="3:10" ht="15.75" thickBot="1" x14ac:dyDescent="0.3"/>
    <row r="10" spans="3:10" ht="15.75" thickBot="1" x14ac:dyDescent="0.3">
      <c r="C10" s="13" t="s">
        <v>57</v>
      </c>
      <c r="D10" s="14"/>
      <c r="E10" s="14"/>
      <c r="F10" s="14"/>
      <c r="G10" s="14"/>
      <c r="H10" s="14"/>
      <c r="I10" s="14"/>
      <c r="J10" s="15"/>
    </row>
    <row r="11" spans="3:10" ht="15.75" thickBot="1" x14ac:dyDescent="0.3">
      <c r="C11" s="16" t="s">
        <v>64</v>
      </c>
      <c r="D11" s="17"/>
      <c r="E11" s="17"/>
      <c r="F11" s="17"/>
      <c r="G11" s="17"/>
      <c r="H11" s="17"/>
      <c r="I11" s="17"/>
      <c r="J11" s="18"/>
    </row>
    <row r="12" spans="3:10" x14ac:dyDescent="0.25">
      <c r="C12" t="s">
        <v>0</v>
      </c>
    </row>
    <row r="13" spans="3:10" x14ac:dyDescent="0.25">
      <c r="C13" s="1" t="s">
        <v>55</v>
      </c>
      <c r="D13" s="1" t="s">
        <v>1</v>
      </c>
      <c r="E13" s="1">
        <v>2017</v>
      </c>
      <c r="F13" s="1">
        <v>2018</v>
      </c>
      <c r="G13" s="1">
        <v>2019</v>
      </c>
      <c r="H13" s="1">
        <v>2020</v>
      </c>
      <c r="I13" s="1">
        <v>2021</v>
      </c>
      <c r="J13" s="1">
        <v>2022</v>
      </c>
    </row>
    <row r="14" spans="3:10" x14ac:dyDescent="0.25">
      <c r="C14" s="2" t="s">
        <v>2</v>
      </c>
      <c r="D14" s="3">
        <v>20</v>
      </c>
      <c r="E14" s="3" t="s">
        <v>3</v>
      </c>
      <c r="F14" s="3" t="s">
        <v>3</v>
      </c>
      <c r="G14" s="3">
        <v>0</v>
      </c>
      <c r="H14" s="3">
        <v>50</v>
      </c>
      <c r="I14" s="3">
        <v>0</v>
      </c>
      <c r="J14" s="3" t="s">
        <v>3</v>
      </c>
    </row>
    <row r="15" spans="3:10" x14ac:dyDescent="0.25">
      <c r="C15" s="2" t="s">
        <v>4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</row>
    <row r="16" spans="3:10" x14ac:dyDescent="0.25">
      <c r="C16" s="2" t="s">
        <v>5</v>
      </c>
      <c r="D16" s="3">
        <v>5</v>
      </c>
      <c r="E16" s="3">
        <v>0</v>
      </c>
      <c r="F16" s="3">
        <v>0</v>
      </c>
      <c r="G16" s="3">
        <v>2</v>
      </c>
      <c r="H16" s="3">
        <v>2</v>
      </c>
      <c r="I16" s="3">
        <v>1</v>
      </c>
      <c r="J16" s="3">
        <v>0</v>
      </c>
    </row>
    <row r="17" spans="3:10" x14ac:dyDescent="0.25">
      <c r="C17" s="2" t="s">
        <v>6</v>
      </c>
      <c r="D17" s="3">
        <v>20</v>
      </c>
      <c r="E17" s="3"/>
      <c r="F17" s="3"/>
      <c r="G17" s="3"/>
      <c r="H17" s="3"/>
      <c r="I17" s="3"/>
      <c r="J17" s="3"/>
    </row>
    <row r="18" spans="3:10" x14ac:dyDescent="0.25">
      <c r="C18" s="2" t="s">
        <v>7</v>
      </c>
      <c r="D18" s="3">
        <v>51</v>
      </c>
      <c r="E18" s="3" t="s">
        <v>3</v>
      </c>
      <c r="F18" s="3" t="s">
        <v>3</v>
      </c>
      <c r="G18" s="3">
        <v>38</v>
      </c>
      <c r="H18" s="3">
        <v>10</v>
      </c>
      <c r="I18" s="3">
        <v>3</v>
      </c>
      <c r="J18" s="3" t="s">
        <v>3</v>
      </c>
    </row>
    <row r="19" spans="3:10" x14ac:dyDescent="0.25">
      <c r="C19" s="2" t="s">
        <v>8</v>
      </c>
      <c r="D19" s="3">
        <v>1</v>
      </c>
      <c r="E19" s="3" t="s">
        <v>3</v>
      </c>
      <c r="F19" s="3" t="s">
        <v>3</v>
      </c>
      <c r="G19" s="3">
        <v>1.52</v>
      </c>
      <c r="H19" s="3">
        <v>0.57999999999999996</v>
      </c>
      <c r="I19" s="3">
        <v>0.79</v>
      </c>
      <c r="J19" s="3" t="s">
        <v>3</v>
      </c>
    </row>
    <row r="20" spans="3:10" x14ac:dyDescent="0.25">
      <c r="C20" s="2" t="s">
        <v>9</v>
      </c>
      <c r="D20" s="3">
        <v>20</v>
      </c>
      <c r="E20" s="3" t="s">
        <v>3</v>
      </c>
      <c r="F20" s="3" t="s">
        <v>3</v>
      </c>
      <c r="G20" s="3">
        <v>50</v>
      </c>
      <c r="H20" s="3">
        <v>0</v>
      </c>
      <c r="I20" s="3">
        <v>0</v>
      </c>
      <c r="J20" s="3" t="s">
        <v>3</v>
      </c>
    </row>
    <row r="21" spans="3:10" x14ac:dyDescent="0.25">
      <c r="C21" s="2" t="s">
        <v>10</v>
      </c>
      <c r="D21" s="3">
        <v>0</v>
      </c>
      <c r="E21" s="3" t="s">
        <v>3</v>
      </c>
      <c r="F21" s="3" t="s">
        <v>3</v>
      </c>
      <c r="G21" s="3">
        <v>0</v>
      </c>
      <c r="H21" s="3">
        <v>0</v>
      </c>
      <c r="I21" s="3">
        <v>0</v>
      </c>
      <c r="J21" s="3" t="s">
        <v>3</v>
      </c>
    </row>
    <row r="22" spans="3:10" x14ac:dyDescent="0.25">
      <c r="C22" s="2" t="s">
        <v>11</v>
      </c>
      <c r="D22" s="3">
        <v>10.199999999999999</v>
      </c>
      <c r="E22" s="3" t="s">
        <v>3</v>
      </c>
      <c r="F22" s="3" t="s">
        <v>3</v>
      </c>
      <c r="G22" s="3">
        <v>19</v>
      </c>
      <c r="H22" s="3">
        <v>5</v>
      </c>
      <c r="I22" s="3">
        <v>3</v>
      </c>
      <c r="J22" s="3" t="s">
        <v>3</v>
      </c>
    </row>
    <row r="23" spans="3:10" x14ac:dyDescent="0.25">
      <c r="C23" s="2" t="s">
        <v>12</v>
      </c>
      <c r="D23" s="3">
        <v>91</v>
      </c>
      <c r="E23" s="3" t="s">
        <v>3</v>
      </c>
      <c r="F23" s="3" t="s">
        <v>3</v>
      </c>
      <c r="G23" s="3">
        <v>47</v>
      </c>
      <c r="H23" s="3">
        <v>30</v>
      </c>
      <c r="I23" s="3">
        <v>14</v>
      </c>
      <c r="J23" s="3" t="s">
        <v>3</v>
      </c>
    </row>
    <row r="24" spans="3:10" x14ac:dyDescent="0.25">
      <c r="C24" s="2" t="s">
        <v>13</v>
      </c>
      <c r="D24" s="3">
        <v>0</v>
      </c>
      <c r="E24" s="3" t="s">
        <v>3</v>
      </c>
      <c r="F24" s="3" t="s">
        <v>3</v>
      </c>
      <c r="G24" s="3">
        <v>0</v>
      </c>
      <c r="H24" s="3">
        <v>0</v>
      </c>
      <c r="I24" s="3">
        <v>0</v>
      </c>
      <c r="J24" s="3" t="s">
        <v>3</v>
      </c>
    </row>
    <row r="25" spans="3:10" x14ac:dyDescent="0.25">
      <c r="C25" s="2" t="s">
        <v>14</v>
      </c>
      <c r="D25" s="3">
        <v>18.2</v>
      </c>
      <c r="E25" s="3" t="s">
        <v>3</v>
      </c>
      <c r="F25" s="3" t="s">
        <v>3</v>
      </c>
      <c r="G25" s="3">
        <v>23.5</v>
      </c>
      <c r="H25" s="3">
        <v>15</v>
      </c>
      <c r="I25" s="3">
        <v>14</v>
      </c>
      <c r="J25" s="3" t="s">
        <v>3</v>
      </c>
    </row>
    <row r="26" spans="3:10" x14ac:dyDescent="0.25">
      <c r="C26" s="2" t="s">
        <v>15</v>
      </c>
      <c r="D26" s="3">
        <v>0.85</v>
      </c>
      <c r="E26" s="3" t="s">
        <v>3</v>
      </c>
      <c r="F26" s="3" t="s">
        <v>3</v>
      </c>
      <c r="G26" s="3">
        <v>1.08</v>
      </c>
      <c r="H26" s="3">
        <v>0.64</v>
      </c>
      <c r="I26" s="3">
        <v>0.79</v>
      </c>
      <c r="J26" s="3" t="s">
        <v>3</v>
      </c>
    </row>
    <row r="27" spans="3:10" x14ac:dyDescent="0.25">
      <c r="C27" s="2" t="s">
        <v>16</v>
      </c>
      <c r="D27" s="3">
        <v>14</v>
      </c>
      <c r="E27" s="3" t="s">
        <v>3</v>
      </c>
      <c r="F27" s="3" t="s">
        <v>3</v>
      </c>
      <c r="G27" s="3">
        <v>7</v>
      </c>
      <c r="H27" s="3">
        <v>5</v>
      </c>
      <c r="I27" s="3">
        <v>4</v>
      </c>
      <c r="J27" s="3" t="s">
        <v>3</v>
      </c>
    </row>
    <row r="28" spans="3:10" x14ac:dyDescent="0.25">
      <c r="C28" t="s">
        <v>0</v>
      </c>
    </row>
    <row r="29" spans="3:10" x14ac:dyDescent="0.25">
      <c r="C29" t="s">
        <v>0</v>
      </c>
    </row>
  </sheetData>
  <mergeCells count="2">
    <mergeCell ref="C10:J10"/>
    <mergeCell ref="C11:J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5013A-BB8B-4CF5-89DD-F918011C15AC}">
  <dimension ref="B3:J8"/>
  <sheetViews>
    <sheetView workbookViewId="0">
      <selection activeCell="H11" sqref="H11"/>
    </sheetView>
  </sheetViews>
  <sheetFormatPr defaultRowHeight="15" x14ac:dyDescent="0.25"/>
  <cols>
    <col min="3" max="4" width="17.42578125" customWidth="1"/>
    <col min="5" max="5" width="4.85546875" bestFit="1" customWidth="1"/>
    <col min="6" max="6" width="26.140625" customWidth="1"/>
    <col min="7" max="7" width="17.7109375" customWidth="1"/>
    <col min="8" max="8" width="18.42578125" customWidth="1"/>
    <col min="9" max="9" width="26" customWidth="1"/>
    <col min="10" max="10" width="18.42578125" bestFit="1" customWidth="1"/>
  </cols>
  <sheetData>
    <row r="3" spans="2:10" ht="15.75" thickBot="1" x14ac:dyDescent="0.3"/>
    <row r="4" spans="2:10" ht="15.75" thickBot="1" x14ac:dyDescent="0.3">
      <c r="B4" s="19" t="s">
        <v>63</v>
      </c>
      <c r="C4" s="20"/>
      <c r="D4" s="20"/>
      <c r="E4" s="20"/>
      <c r="F4" s="20"/>
      <c r="G4" s="20"/>
      <c r="H4" s="20"/>
      <c r="I4" s="20"/>
      <c r="J4" s="21"/>
    </row>
    <row r="5" spans="2:10" ht="15.75" thickBot="1" x14ac:dyDescent="0.3">
      <c r="C5" t="s">
        <v>0</v>
      </c>
    </row>
    <row r="6" spans="2:10" x14ac:dyDescent="0.25">
      <c r="B6" s="10" t="s">
        <v>56</v>
      </c>
      <c r="C6" s="11" t="s">
        <v>18</v>
      </c>
      <c r="D6" s="11" t="s">
        <v>16</v>
      </c>
      <c r="E6" s="11" t="s">
        <v>19</v>
      </c>
      <c r="F6" s="11" t="s">
        <v>20</v>
      </c>
      <c r="G6" s="11" t="s">
        <v>21</v>
      </c>
      <c r="H6" s="11" t="s">
        <v>22</v>
      </c>
      <c r="I6" s="11" t="s">
        <v>23</v>
      </c>
      <c r="J6" s="12" t="s">
        <v>24</v>
      </c>
    </row>
    <row r="7" spans="2:10" x14ac:dyDescent="0.25">
      <c r="B7" s="5" t="s">
        <v>58</v>
      </c>
      <c r="C7" s="5" t="s">
        <v>58</v>
      </c>
      <c r="D7" s="5" t="s">
        <v>58</v>
      </c>
      <c r="E7" s="5">
        <v>2017</v>
      </c>
      <c r="F7" s="5" t="s">
        <v>58</v>
      </c>
      <c r="G7" s="5" t="s">
        <v>58</v>
      </c>
      <c r="H7" s="5" t="s">
        <v>58</v>
      </c>
      <c r="I7" s="5" t="s">
        <v>58</v>
      </c>
      <c r="J7" s="5" t="s">
        <v>58</v>
      </c>
    </row>
    <row r="8" spans="2:10" x14ac:dyDescent="0.25">
      <c r="C8" t="s">
        <v>0</v>
      </c>
    </row>
  </sheetData>
  <mergeCells count="1">
    <mergeCell ref="B4:J4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B00F1-7A1A-4501-8CB5-09B51554E56D}">
  <dimension ref="B3:J8"/>
  <sheetViews>
    <sheetView workbookViewId="0">
      <selection activeCell="B4" sqref="B4:J4"/>
    </sheetView>
  </sheetViews>
  <sheetFormatPr defaultRowHeight="15" x14ac:dyDescent="0.25"/>
  <cols>
    <col min="3" max="4" width="17.42578125" customWidth="1"/>
    <col min="5" max="5" width="4.85546875" bestFit="1" customWidth="1"/>
    <col min="6" max="6" width="26.140625" customWidth="1"/>
    <col min="7" max="7" width="17.7109375" customWidth="1"/>
    <col min="8" max="8" width="18.42578125" customWidth="1"/>
    <col min="9" max="9" width="26" customWidth="1"/>
    <col min="10" max="10" width="18.42578125" bestFit="1" customWidth="1"/>
  </cols>
  <sheetData>
    <row r="3" spans="2:10" ht="15.75" thickBot="1" x14ac:dyDescent="0.3"/>
    <row r="4" spans="2:10" ht="15.75" thickBot="1" x14ac:dyDescent="0.3">
      <c r="B4" s="19" t="s">
        <v>62</v>
      </c>
      <c r="C4" s="20"/>
      <c r="D4" s="20"/>
      <c r="E4" s="20"/>
      <c r="F4" s="20"/>
      <c r="G4" s="20"/>
      <c r="H4" s="20"/>
      <c r="I4" s="20"/>
      <c r="J4" s="21"/>
    </row>
    <row r="5" spans="2:10" ht="15.75" thickBot="1" x14ac:dyDescent="0.3">
      <c r="C5" t="s">
        <v>0</v>
      </c>
    </row>
    <row r="6" spans="2:10" x14ac:dyDescent="0.25">
      <c r="B6" s="10" t="s">
        <v>56</v>
      </c>
      <c r="C6" s="11" t="s">
        <v>18</v>
      </c>
      <c r="D6" s="11" t="s">
        <v>16</v>
      </c>
      <c r="E6" s="11" t="s">
        <v>19</v>
      </c>
      <c r="F6" s="11" t="s">
        <v>20</v>
      </c>
      <c r="G6" s="11" t="s">
        <v>21</v>
      </c>
      <c r="H6" s="11" t="s">
        <v>22</v>
      </c>
      <c r="I6" s="11" t="s">
        <v>23</v>
      </c>
      <c r="J6" s="12" t="s">
        <v>24</v>
      </c>
    </row>
    <row r="7" spans="2:10" x14ac:dyDescent="0.25">
      <c r="B7" s="5" t="s">
        <v>58</v>
      </c>
      <c r="C7" s="5" t="s">
        <v>58</v>
      </c>
      <c r="D7" s="5" t="s">
        <v>58</v>
      </c>
      <c r="E7" s="5">
        <v>2018</v>
      </c>
      <c r="F7" s="5" t="s">
        <v>58</v>
      </c>
      <c r="G7" s="5" t="s">
        <v>58</v>
      </c>
      <c r="H7" s="5" t="s">
        <v>58</v>
      </c>
      <c r="I7" s="5" t="s">
        <v>58</v>
      </c>
      <c r="J7" s="5" t="s">
        <v>58</v>
      </c>
    </row>
    <row r="8" spans="2:10" x14ac:dyDescent="0.25">
      <c r="C8" t="s">
        <v>0</v>
      </c>
    </row>
  </sheetData>
  <mergeCells count="1">
    <mergeCell ref="B4:J4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32247-667B-4023-A94B-616BADC15FC6}">
  <dimension ref="B3:J9"/>
  <sheetViews>
    <sheetView workbookViewId="0">
      <selection activeCell="B4" sqref="B4:J4"/>
    </sheetView>
  </sheetViews>
  <sheetFormatPr defaultRowHeight="15" x14ac:dyDescent="0.25"/>
  <cols>
    <col min="3" max="4" width="17.42578125" customWidth="1"/>
    <col min="5" max="5" width="4.85546875" bestFit="1" customWidth="1"/>
    <col min="6" max="6" width="26.140625" customWidth="1"/>
    <col min="7" max="7" width="17.7109375" customWidth="1"/>
    <col min="8" max="8" width="18.42578125" customWidth="1"/>
    <col min="9" max="9" width="26" customWidth="1"/>
    <col min="10" max="10" width="18.42578125" bestFit="1" customWidth="1"/>
  </cols>
  <sheetData>
    <row r="3" spans="2:10" ht="15.75" thickBot="1" x14ac:dyDescent="0.3"/>
    <row r="4" spans="2:10" ht="15.75" thickBot="1" x14ac:dyDescent="0.3">
      <c r="B4" s="19" t="s">
        <v>61</v>
      </c>
      <c r="C4" s="20"/>
      <c r="D4" s="20"/>
      <c r="E4" s="20"/>
      <c r="F4" s="20"/>
      <c r="G4" s="20"/>
      <c r="H4" s="20"/>
      <c r="I4" s="20"/>
      <c r="J4" s="21"/>
    </row>
    <row r="5" spans="2:10" ht="15.75" thickBot="1" x14ac:dyDescent="0.3">
      <c r="C5" t="s">
        <v>0</v>
      </c>
    </row>
    <row r="6" spans="2:10" x14ac:dyDescent="0.25">
      <c r="B6" s="10" t="s">
        <v>56</v>
      </c>
      <c r="C6" s="11" t="s">
        <v>18</v>
      </c>
      <c r="D6" s="11" t="s">
        <v>16</v>
      </c>
      <c r="E6" s="11" t="s">
        <v>19</v>
      </c>
      <c r="F6" s="11" t="s">
        <v>20</v>
      </c>
      <c r="G6" s="11" t="s">
        <v>21</v>
      </c>
      <c r="H6" s="11" t="s">
        <v>22</v>
      </c>
      <c r="I6" s="11" t="s">
        <v>23</v>
      </c>
      <c r="J6" s="12" t="s">
        <v>24</v>
      </c>
    </row>
    <row r="7" spans="2:10" x14ac:dyDescent="0.25">
      <c r="B7" s="5">
        <v>1</v>
      </c>
      <c r="C7" s="4" t="s">
        <v>25</v>
      </c>
      <c r="D7" s="4" t="s">
        <v>26</v>
      </c>
      <c r="E7" s="4">
        <v>2019</v>
      </c>
      <c r="F7" s="4" t="s">
        <v>27</v>
      </c>
      <c r="G7" s="4" t="s">
        <v>28</v>
      </c>
      <c r="H7" s="4" t="s">
        <v>29</v>
      </c>
      <c r="I7" s="4" t="s">
        <v>30</v>
      </c>
      <c r="J7" s="6" t="s">
        <v>31</v>
      </c>
    </row>
    <row r="8" spans="2:10" x14ac:dyDescent="0.25">
      <c r="B8" s="5">
        <v>2</v>
      </c>
      <c r="C8" s="4" t="s">
        <v>39</v>
      </c>
      <c r="D8" s="4" t="s">
        <v>40</v>
      </c>
      <c r="E8" s="4">
        <v>2019</v>
      </c>
      <c r="F8" s="4" t="s">
        <v>41</v>
      </c>
      <c r="G8" s="4" t="s">
        <v>42</v>
      </c>
      <c r="H8" s="4" t="s">
        <v>43</v>
      </c>
      <c r="I8" s="4" t="s">
        <v>44</v>
      </c>
      <c r="J8" s="6" t="s">
        <v>31</v>
      </c>
    </row>
    <row r="9" spans="2:10" x14ac:dyDescent="0.25">
      <c r="C9" t="s">
        <v>0</v>
      </c>
    </row>
  </sheetData>
  <mergeCells count="1">
    <mergeCell ref="B4:J4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AAC15-B6D4-498D-AA2E-1CDC108A2427}">
  <dimension ref="B3:J9"/>
  <sheetViews>
    <sheetView workbookViewId="0">
      <selection activeCell="B4" sqref="B4:J4"/>
    </sheetView>
  </sheetViews>
  <sheetFormatPr defaultRowHeight="15" x14ac:dyDescent="0.25"/>
  <cols>
    <col min="3" max="4" width="17.42578125" customWidth="1"/>
    <col min="5" max="5" width="4.85546875" bestFit="1" customWidth="1"/>
    <col min="6" max="6" width="26.140625" customWidth="1"/>
    <col min="7" max="7" width="17.7109375" customWidth="1"/>
    <col min="8" max="8" width="18.42578125" customWidth="1"/>
    <col min="9" max="9" width="26" customWidth="1"/>
    <col min="10" max="10" width="18.42578125" bestFit="1" customWidth="1"/>
  </cols>
  <sheetData>
    <row r="3" spans="2:10" ht="15.75" thickBot="1" x14ac:dyDescent="0.3"/>
    <row r="4" spans="2:10" ht="15.75" thickBot="1" x14ac:dyDescent="0.3">
      <c r="B4" s="19" t="s">
        <v>17</v>
      </c>
      <c r="C4" s="20"/>
      <c r="D4" s="20"/>
      <c r="E4" s="20"/>
      <c r="F4" s="20"/>
      <c r="G4" s="20"/>
      <c r="H4" s="20"/>
      <c r="I4" s="20"/>
      <c r="J4" s="21"/>
    </row>
    <row r="5" spans="2:10" ht="15.75" thickBot="1" x14ac:dyDescent="0.3">
      <c r="C5" t="s">
        <v>0</v>
      </c>
    </row>
    <row r="6" spans="2:10" x14ac:dyDescent="0.25">
      <c r="B6" s="10" t="s">
        <v>56</v>
      </c>
      <c r="C6" s="11" t="s">
        <v>18</v>
      </c>
      <c r="D6" s="11" t="s">
        <v>16</v>
      </c>
      <c r="E6" s="11" t="s">
        <v>19</v>
      </c>
      <c r="F6" s="11" t="s">
        <v>20</v>
      </c>
      <c r="G6" s="11" t="s">
        <v>21</v>
      </c>
      <c r="H6" s="11" t="s">
        <v>22</v>
      </c>
      <c r="I6" s="11" t="s">
        <v>23</v>
      </c>
      <c r="J6" s="12" t="s">
        <v>24</v>
      </c>
    </row>
    <row r="7" spans="2:10" x14ac:dyDescent="0.25">
      <c r="B7" s="5"/>
      <c r="C7" s="4" t="s">
        <v>32</v>
      </c>
      <c r="D7" s="4" t="s">
        <v>33</v>
      </c>
      <c r="E7" s="4">
        <v>2020</v>
      </c>
      <c r="F7" s="4" t="s">
        <v>34</v>
      </c>
      <c r="G7" s="4" t="s">
        <v>35</v>
      </c>
      <c r="H7" s="4" t="s">
        <v>36</v>
      </c>
      <c r="I7" s="4" t="s">
        <v>37</v>
      </c>
      <c r="J7" s="6" t="s">
        <v>38</v>
      </c>
    </row>
    <row r="8" spans="2:10" ht="15.75" thickBot="1" x14ac:dyDescent="0.3">
      <c r="B8" s="7"/>
      <c r="C8" s="8" t="s">
        <v>50</v>
      </c>
      <c r="D8" s="8" t="s">
        <v>51</v>
      </c>
      <c r="E8" s="8">
        <v>2020</v>
      </c>
      <c r="F8" s="8" t="s">
        <v>52</v>
      </c>
      <c r="G8" s="8" t="s">
        <v>53</v>
      </c>
      <c r="H8" s="8" t="s">
        <v>54</v>
      </c>
      <c r="I8" s="8" t="s">
        <v>54</v>
      </c>
      <c r="J8" s="9" t="s">
        <v>31</v>
      </c>
    </row>
    <row r="9" spans="2:10" x14ac:dyDescent="0.25">
      <c r="C9" t="s">
        <v>0</v>
      </c>
    </row>
  </sheetData>
  <mergeCells count="1">
    <mergeCell ref="B4:J4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4F080-6FBB-4D1A-9ACF-07ECBB5DAA85}">
  <dimension ref="B3:J8"/>
  <sheetViews>
    <sheetView workbookViewId="0">
      <selection activeCell="B4" sqref="B4:J4"/>
    </sheetView>
  </sheetViews>
  <sheetFormatPr defaultRowHeight="15" x14ac:dyDescent="0.25"/>
  <cols>
    <col min="3" max="4" width="17.42578125" customWidth="1"/>
    <col min="5" max="5" width="4.85546875" bestFit="1" customWidth="1"/>
    <col min="6" max="6" width="26.140625" customWidth="1"/>
    <col min="7" max="7" width="17.7109375" customWidth="1"/>
    <col min="8" max="8" width="18.42578125" customWidth="1"/>
    <col min="9" max="9" width="26" customWidth="1"/>
    <col min="10" max="10" width="18.42578125" bestFit="1" customWidth="1"/>
  </cols>
  <sheetData>
    <row r="3" spans="2:10" ht="15.75" thickBot="1" x14ac:dyDescent="0.3"/>
    <row r="4" spans="2:10" ht="15.75" thickBot="1" x14ac:dyDescent="0.3">
      <c r="B4" s="19" t="s">
        <v>60</v>
      </c>
      <c r="C4" s="20"/>
      <c r="D4" s="20"/>
      <c r="E4" s="20"/>
      <c r="F4" s="20"/>
      <c r="G4" s="20"/>
      <c r="H4" s="20"/>
      <c r="I4" s="20"/>
      <c r="J4" s="21"/>
    </row>
    <row r="5" spans="2:10" ht="15.75" thickBot="1" x14ac:dyDescent="0.3">
      <c r="C5" t="s">
        <v>0</v>
      </c>
    </row>
    <row r="6" spans="2:10" x14ac:dyDescent="0.25">
      <c r="B6" s="10" t="s">
        <v>56</v>
      </c>
      <c r="C6" s="11" t="s">
        <v>18</v>
      </c>
      <c r="D6" s="11" t="s">
        <v>16</v>
      </c>
      <c r="E6" s="11" t="s">
        <v>19</v>
      </c>
      <c r="F6" s="11" t="s">
        <v>20</v>
      </c>
      <c r="G6" s="11" t="s">
        <v>21</v>
      </c>
      <c r="H6" s="11" t="s">
        <v>22</v>
      </c>
      <c r="I6" s="11" t="s">
        <v>23</v>
      </c>
      <c r="J6" s="12" t="s">
        <v>24</v>
      </c>
    </row>
    <row r="7" spans="2:10" x14ac:dyDescent="0.25">
      <c r="B7" s="5"/>
      <c r="C7" s="4" t="s">
        <v>45</v>
      </c>
      <c r="D7" s="4" t="s">
        <v>46</v>
      </c>
      <c r="E7" s="4">
        <v>2021</v>
      </c>
      <c r="F7" s="4" t="s">
        <v>47</v>
      </c>
      <c r="G7" s="4" t="s">
        <v>48</v>
      </c>
      <c r="H7" s="4" t="s">
        <v>49</v>
      </c>
      <c r="I7" s="4" t="s">
        <v>49</v>
      </c>
      <c r="J7" s="6" t="s">
        <v>31</v>
      </c>
    </row>
    <row r="8" spans="2:10" x14ac:dyDescent="0.25">
      <c r="C8" t="s">
        <v>0</v>
      </c>
    </row>
  </sheetData>
  <mergeCells count="1">
    <mergeCell ref="B4:J4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CE1CC-7E7B-47E4-AFED-A837DB61E25C}">
  <dimension ref="B3:J8"/>
  <sheetViews>
    <sheetView workbookViewId="0">
      <selection activeCell="B4" sqref="B4:J4"/>
    </sheetView>
  </sheetViews>
  <sheetFormatPr defaultRowHeight="15" x14ac:dyDescent="0.25"/>
  <cols>
    <col min="3" max="4" width="17.42578125" customWidth="1"/>
    <col min="5" max="5" width="4.85546875" bestFit="1" customWidth="1"/>
    <col min="6" max="6" width="26.140625" customWidth="1"/>
    <col min="7" max="7" width="17.7109375" customWidth="1"/>
    <col min="8" max="8" width="18.42578125" customWidth="1"/>
    <col min="9" max="9" width="26" customWidth="1"/>
    <col min="10" max="10" width="18.42578125" bestFit="1" customWidth="1"/>
  </cols>
  <sheetData>
    <row r="3" spans="2:10" ht="15.75" thickBot="1" x14ac:dyDescent="0.3"/>
    <row r="4" spans="2:10" ht="15.75" thickBot="1" x14ac:dyDescent="0.3">
      <c r="B4" s="19" t="s">
        <v>59</v>
      </c>
      <c r="C4" s="20"/>
      <c r="D4" s="20"/>
      <c r="E4" s="20"/>
      <c r="F4" s="20"/>
      <c r="G4" s="20"/>
      <c r="H4" s="20"/>
      <c r="I4" s="20"/>
      <c r="J4" s="21"/>
    </row>
    <row r="5" spans="2:10" ht="15.75" thickBot="1" x14ac:dyDescent="0.3">
      <c r="C5" t="s">
        <v>0</v>
      </c>
    </row>
    <row r="6" spans="2:10" x14ac:dyDescent="0.25">
      <c r="B6" s="10" t="s">
        <v>56</v>
      </c>
      <c r="C6" s="11" t="s">
        <v>18</v>
      </c>
      <c r="D6" s="11" t="s">
        <v>16</v>
      </c>
      <c r="E6" s="11" t="s">
        <v>19</v>
      </c>
      <c r="F6" s="11" t="s">
        <v>20</v>
      </c>
      <c r="G6" s="11" t="s">
        <v>21</v>
      </c>
      <c r="H6" s="11" t="s">
        <v>22</v>
      </c>
      <c r="I6" s="11" t="s">
        <v>23</v>
      </c>
      <c r="J6" s="12" t="s">
        <v>24</v>
      </c>
    </row>
    <row r="7" spans="2:10" x14ac:dyDescent="0.25">
      <c r="B7" s="5" t="s">
        <v>58</v>
      </c>
      <c r="C7" s="5" t="s">
        <v>58</v>
      </c>
      <c r="D7" s="5" t="s">
        <v>58</v>
      </c>
      <c r="E7" s="5">
        <v>2022</v>
      </c>
      <c r="F7" s="5" t="s">
        <v>58</v>
      </c>
      <c r="G7" s="5" t="s">
        <v>58</v>
      </c>
      <c r="H7" s="5" t="s">
        <v>58</v>
      </c>
      <c r="I7" s="5" t="s">
        <v>58</v>
      </c>
      <c r="J7" s="5" t="s">
        <v>58</v>
      </c>
    </row>
    <row r="8" spans="2:10" x14ac:dyDescent="0.25">
      <c r="C8" t="s">
        <v>0</v>
      </c>
    </row>
  </sheetData>
  <mergeCells count="1">
    <mergeCell ref="B4:J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Strategic Achievement</vt:lpstr>
      <vt:lpstr>SDG15</vt:lpstr>
      <vt:lpstr>SDG_15</vt:lpstr>
      <vt:lpstr>2017</vt:lpstr>
      <vt:lpstr>2018</vt:lpstr>
      <vt:lpstr>2019</vt:lpstr>
      <vt:lpstr>2020</vt:lpstr>
      <vt:lpstr>2021</vt:lpstr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Hazem Hasan</cp:lastModifiedBy>
  <dcterms:created xsi:type="dcterms:W3CDTF">2022-11-08T08:53:47Z</dcterms:created>
  <dcterms:modified xsi:type="dcterms:W3CDTF">2022-11-10T13:11:30Z</dcterms:modified>
</cp:coreProperties>
</file>