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 Work/THE IMPACTE 2024/Strategic_Achievement_Impact_2023/"/>
    </mc:Choice>
  </mc:AlternateContent>
  <xr:revisionPtr revIDLastSave="14" documentId="8_{98C2F02D-7807-4B3C-96D8-317984E57E80}" xr6:coauthVersionLast="47" xr6:coauthVersionMax="47" xr10:uidLastSave="{54BD76BF-F0AF-4562-A5B7-4A0E75EE9A43}"/>
  <bookViews>
    <workbookView xWindow="-120" yWindow="-120" windowWidth="29040" windowHeight="15720" tabRatio="900" activeTab="1" xr2:uid="{00000000-000D-0000-FFFF-FFFF00000000}"/>
  </bookViews>
  <sheets>
    <sheet name="Strategic Achievement (2023)" sheetId="20" r:id="rId1"/>
    <sheet name="SDG10" sheetId="12" r:id="rId2"/>
    <sheet name="Publications" sheetId="22" r:id="rId3"/>
  </sheets>
  <definedNames>
    <definedName name="_xlnm._FilterDatabase" localSheetId="0" hidden="1">'Strategic Achievement (2023)'!$B$4:$E$67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2" l="1"/>
  <c r="E9" i="12"/>
  <c r="D8" i="12"/>
  <c r="D9" i="12"/>
  <c r="E7" i="12"/>
  <c r="D7" i="12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F9" i="12" s="1"/>
  <c r="H44" i="20"/>
  <c r="F8" i="12" s="1"/>
  <c r="H43" i="20"/>
  <c r="F7" i="12" s="1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<sst xmlns="http://schemas.openxmlformats.org/spreadsheetml/2006/main" count="483" uniqueCount="321">
  <si>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</si>
  <si>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</si>
  <si>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</si>
  <si>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</si>
  <si>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</si>
  <si>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</si>
  <si>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</si>
  <si>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</si>
  <si>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</si>
  <si>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</si>
  <si>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</si>
  <si>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</si>
  <si>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</si>
  <si>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</si>
  <si>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</si>
  <si>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</si>
  <si>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</si>
  <si>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</si>
  <si>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</si>
  <si>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</si>
  <si>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</si>
  <si>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</si>
  <si>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</si>
  <si>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</si>
  <si>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</si>
  <si>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</si>
  <si>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</si>
  <si>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</si>
  <si>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</si>
  <si>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</si>
  <si>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</si>
  <si>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</si>
  <si>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</si>
  <si>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support for underrepresented groups</t>
  </si>
  <si>
    <t>Achieve university enviroment free of discrimination at all levels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</si>
  <si>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</si>
  <si>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</si>
  <si>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</si>
  <si>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</si>
  <si>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</si>
  <si>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</si>
  <si>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</si>
  <si>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</si>
  <si>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</si>
  <si>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</si>
  <si>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</si>
  <si>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</si>
  <si>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</si>
  <si>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</si>
  <si>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</si>
  <si>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</si>
  <si>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</si>
  <si>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</si>
  <si>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</si>
  <si>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</si>
  <si>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</si>
  <si>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</si>
  <si>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</si>
  <si>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</si>
  <si>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</si>
  <si>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</si>
  <si>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</si>
  <si>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</si>
  <si>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</si>
  <si>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</si>
  <si>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</si>
  <si>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</si>
  <si>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</si>
  <si>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</si>
  <si>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</si>
  <si>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</si>
  <si>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</si>
  <si>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</si>
  <si>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</si>
  <si>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</si>
  <si>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</si>
  <si>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</si>
  <si>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</si>
  <si>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</si>
  <si>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</si>
  <si>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</si>
  <si>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</si>
  <si>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</si>
  <si>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</si>
  <si>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</si>
  <si>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</si>
  <si>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</si>
  <si>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</si>
  <si>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</si>
  <si>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</si>
  <si>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</si>
  <si>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</si>
  <si>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</si>
  <si>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</si>
  <si>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</si>
  <si>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</si>
  <si>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</si>
  <si>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</si>
  <si>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</si>
  <si>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</si>
  <si>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</si>
  <si>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</si>
  <si>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</si>
  <si>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</si>
  <si>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</si>
  <si>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</si>
  <si>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</si>
  <si>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Al-Balqa Applied University</t>
  </si>
  <si>
    <t>Jordan</t>
  </si>
  <si>
    <t>United Arab Emirates| Jordan</t>
  </si>
  <si>
    <t>Al-Balqa Applied University| Al-Balqa Applied University</t>
  </si>
  <si>
    <t>Al-Ahliyya Amman University| Al-Balqa Applied University</t>
  </si>
  <si>
    <t>Academy of Strategic Management Journal</t>
  </si>
  <si>
    <t>Al-Balqa Applied University| Al-Balqa Applied University| Al-Balqa Applied University</t>
  </si>
  <si>
    <t>Frontiers in Nutrition</t>
  </si>
  <si>
    <t>Journal of Educational and Social Research</t>
  </si>
  <si>
    <t>Journal of Statistics Applications and Probability</t>
  </si>
  <si>
    <t>Qatar| Jordan</t>
  </si>
  <si>
    <t>United Kingdom| Jordan</t>
  </si>
  <si>
    <t>Lecture Notes in Networks and Systems</t>
  </si>
  <si>
    <t>Dirasat: Human and Social Sciences</t>
  </si>
  <si>
    <t>Experiences and perceptions of COVID-19 infection and vaccination among Palestinian refugees in Jerash camp and Jordanian citizens: a comparative cross-sectional study by face-to-face interviews</t>
  </si>
  <si>
    <t>Al-Hatamleh, M.A.I.| Hatmal, M.M.| Mustafa, S.H.F.| Alzu’bi, M.| AlSou’b, A.F.| Abughanam, S.N.S.| Olaimat, A.N.| Kateeb, E.T.| Mohamud, R.</t>
  </si>
  <si>
    <t>Infectious Diseases of Poverty</t>
  </si>
  <si>
    <t xml:space="preserve">Al-Hatamleh, M.A.I., Hatmal, M.M., Mustafa, S.H.F. and 6 more (...) (2022).Experiences and perceptions of COVID-19 infection and vaccination among Palestinian refugees in Jerash camp and Jordanian citizens: a comparative cross-sectional study by face-to-face interviews. Infectious Diseases of Poverty,11(1) </t>
  </si>
  <si>
    <t>Universiti Sains Malaysia| School of Medical Sciences, Universiti Sains Malaysia| Hashemite University| School of Medicine| The University of Jordan| Hashemite University| Al-Balqa Applied University| Mutah University| Hashemite University| Al-Quds University</t>
  </si>
  <si>
    <t>Palestine| Jordan| Malaysia</t>
  </si>
  <si>
    <t>Impact of Corona Pandemic (covid-19) on External Audit on Jordanian Banks</t>
  </si>
  <si>
    <t>Al-Khasawneh, R.O.H.</t>
  </si>
  <si>
    <t>Academy of Accounting and Financial Studies Journal</t>
  </si>
  <si>
    <t>Al-Khasawneh, R.O.H. (2021).Impact of Corona Pandemic (covid-19) on External Audit on Jordanian Banks. Academy of Accounting and Financial Studies Journal,25(1) 1-11</t>
  </si>
  <si>
    <t>International Journal of Financial Research</t>
  </si>
  <si>
    <t>WSEAS Transactions on Business and Economics</t>
  </si>
  <si>
    <t>Frontiers in Public Health</t>
  </si>
  <si>
    <t>Heliyon</t>
  </si>
  <si>
    <t>International Journal of Education and Practice</t>
  </si>
  <si>
    <t>Jordan Journal of Business Administration</t>
  </si>
  <si>
    <t>An-Najah University Journal for Research - B (Humanities)</t>
  </si>
  <si>
    <t>Development of a telemedicine group educational program for patients with heart failure: A delphi study</t>
  </si>
  <si>
    <t>Alkouri, O.| Khader, Y.| Al-Bashaireh, A.| Al Marzouqi, A.| Zyoud, A.| Jarrah, M.| Khassawneh, B.| Khamaiseh, K.| Schultz, T.</t>
  </si>
  <si>
    <t xml:space="preserve">Alkouri, O., Khader, Y., Al-Bashaireh, A. and 6 more (...) (2023).Development of a telemedicine group educational program for patients with heart failure: A delphi study. Heliyon,9(3) </t>
  </si>
  <si>
    <t>Yarmouk University| Jordan University of Science and Technology| Higher Colleges of Technology| University of Sharjah| Al-Ahliyya Amman University| Jordan University of Science and Technology| Jordan University of Science and Technology| Al-Balqa Applied University| South Australian Health and Medical Research Institute| Flinders University</t>
  </si>
  <si>
    <t>United Arab Emirates| Jordan| Australia</t>
  </si>
  <si>
    <t>Reasons for delay in seeking healthcare among women with acute coronary syndrome from rural and urban areas in Jordan</t>
  </si>
  <si>
    <t>Al Barmawi, M.| Al Hadid, L.A.| Al Kharabshah, M.</t>
  </si>
  <si>
    <t>Health Care for Women International</t>
  </si>
  <si>
    <t>Al Barmawi, M., Al Hadid, L.A., Al Kharabshah, M. (2022).Reasons for delay in seeking healthcare among women with acute coronary syndrome from rural and urban areas in Jordan. Health Care for Women International,43(1-3) 293-308</t>
  </si>
  <si>
    <t>Al-Zaytoonah University of Jordan| Al-Balqa Applied University| Al-Balqa Applied University</t>
  </si>
  <si>
    <t>The Impact of National Defense Law Related to (COVID-19)’s Lockdown on Businesses’ Cash Flows &amp; Liquidity (Jordan Case)</t>
  </si>
  <si>
    <t>Weshah, S.| Al-Daher, H.| Qteshat, A.| Alzebdieh, R.</t>
  </si>
  <si>
    <t>Weshah, S., Al-Daher, H., Qteshat, A. and 1 more (...) (2023).The Impact of National Defense Law Related to (COVID-19)’s Lockdown on Businesses’ Cash Flows &amp; Liquidity (Jordan Case). Lecture Notes in Networks and Systems,4951145-1151</t>
  </si>
  <si>
    <t>Al-Balqa Applied University| The World Islamic Sciences and Education University| Princess Sumaya University</t>
  </si>
  <si>
    <t>Social determinants of access to healthcare as indicator of health equity among patients with chronic diseases in Jordan: A cross-sectional study</t>
  </si>
  <si>
    <t>Al-Rimawi, R.| Alshraideh, J.A.| Al-Hussami, M.| Jaghbir, M.</t>
  </si>
  <si>
    <t>International Journal of Environment and Health</t>
  </si>
  <si>
    <t>Al-Rimawi, R., Alshraideh, J.A., Al-Hussami, M. and 1 more (...) (2020).Social determinants of access to healthcare as indicator of health equity among patients with chronic diseases in Jordan: A cross-sectional study. International Journal of Environment and Health,10(1) 24-37</t>
  </si>
  <si>
    <t>Al-Balqa Applied University| The University of Jordan| The University of Jordan| The University of Jordan</t>
  </si>
  <si>
    <t>Journal of Legal, Ethical and Regulatory Issues</t>
  </si>
  <si>
    <t>Publications at Al-Balqa Applied University within SDG 10: Reduced Inequalities  2021 to 2023</t>
  </si>
  <si>
    <t>An Evaluation of the COVID-19 Pandemic and Perceived Social Distancing Policies in Relation to Planning, Selecting, and Preparing Healthy Meals: An Observational Study in 38 Countries Worldwide</t>
  </si>
  <si>
    <t>Backer, C.D.| Teunissen, L.| Cuykx, I.| Decorte, P.| Pabian, S.| Gerritsen, S.| Matthys, C.| Al Sabbah, H.| Royen, K.V.| Bergheim, I.| Staltner, R.| Devine, A.| Sambell, R.| Wallace, R.| Allehdan, S.S.| Alalwan, T.A.| Al-Mannai, M.A.| Ismail, L.C.| Backer, C.D.| Royen, K.V.| Teunissen, L.| Cuykx, I.| Decorte, P.| Ouvrein, G.| Poels, K.| Vandebosch, H.| Maldoy, K.| Pabian, S.| Matthys, C.| Smits, T.| Vrinten, J.| Desmet, A.| Teughels, N.| Geuens, M.| Vermeir, I.| Proesmans, V.| Hudders, L.| De Barcellos, M.D.| Ostermann, C.| Brock, A.L.| Favieiro, C.| Trizotto, R.| Stangherlin, I.| Mafra, A.L.| Varella, M.A.C.| Valentova, J.V.| Fisher, M.L.| Maceacheron, M.| White, K.| Habib, R.| Dobson, D.S.| Schnettler, B.| Orellana, L.| Miranda-Zapata, E.| Chang, A.W.-Y.| Jiao, W.| Tingchi, M.| Liu| Grunert, K.G.| Christensen, R.N.| Reisch, L.| Janssen, M.| Abril-Ulloa, V.| Encalada, L.| Kamel, I.| Vainio, A.| Niva, M.| Salmivaara, L.| Makela, J.| Torkkeli, K.| Mai, R.| Kerschke-Risch, P.| Altsitsiadis, E.| Stamos, A.| Antronikidis, A.| Tsafarakis, S.| Delias, P.| Rasekhi, H.| Vafa, M.R.| Majid, K.| Eftekhari, H.| Henchion, M.| McCarthy, S.| McCarthy, M.| Micalizzi, A.| Schulz, P.J.| Farinosi, M.| Komatsu, H.| Tanaka, N.| Kubota, H.| Tayyem, R.| Al-Awwad, N.J.| Al-Bayyari, N.| Ibrahim, M.O.| Hammouh, F.| Dashti, S.| Dashti, B.| Alkharaif, D.| Alshatti, A.| Mazedi, M.A.| Hoteit, M.| Mansour, R.| Naim, E.| Mortada, H.| Gomez, Y.Y.G.| Geyskens, K.| Goukens, C.| Roy, R.| Egli, V.| Morenga, L.T.| Waly, M.| Qasrawi, R.| Hamdan, M.| Sier, R.A.| Al Halawa, D.A.| Agha, H.| Liria-Dominguez, M.R.| Palomares, L.| Sowicz, G.W.| Bawadi, H.| Othman, M.| Pakari, J.| Farha, A.A.| Abu-El-ruz, R.| Petrescu, D.C.| Petrescu-Mag, R.M.| Arion, F.| Vesa, S.C.| Alkhalaf, M.M.| Bookari, K.| Arrish, J.| Rahim, Z.| Kheng, R.| Ngqangashe, Y.| McHiza, Z.J.-R.| Gonzalez-Gross, M.| Pantoja-Arevalo, L.| Gesteiro, E.| Rios, Y.| Yiga, P.| Ogwok, P.| Ocen, D.| Bamuwamye, M.| Taha, Z.| Aldhaheri, A.| Pineda, E.| Miraldo, M.| Holford, D.L.| Van den Bulck, H.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</si>
  <si>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</si>
  <si>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</si>
  <si>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Identifying the characteristics of virtual reality gamification for complex educational topics</t>
  </si>
  <si>
    <t>Falah, J.| Wedyan, M.| Alfalah, S.F.M.| Abu-Tarboush, M.| Al-Jakheem, A.| Al-Faraneh, M.| Abuhammad, A.| Charissis, V.</t>
  </si>
  <si>
    <t>“MedChemVR”: A Virtual Reality Game to Enhance Medicinal Chemistry Education</t>
  </si>
  <si>
    <t>Abuhammad, A.| Falah, J.| Alfalah, S.F.M.| Abu-Tarboush, M.| Tarawneh, R.T.| Drikakis, D.| Charissis, V.</t>
  </si>
  <si>
    <t>The extent to which the Jordanian inclusive basic school teachers use the constructivism theory in teaching</t>
  </si>
  <si>
    <t>Sakarneh, M.A.| Al-Swelmyeen, M.B.</t>
  </si>
  <si>
    <t>Island-Based Harmony Search Algorithm for Non-convex Economic Load Dispatch Problems</t>
  </si>
  <si>
    <t>Al-Betar, M.A.</t>
  </si>
  <si>
    <t>The impact of horizontal mergers on the performance of the Jordanian banking sector</t>
  </si>
  <si>
    <t>Al-Hroot, Y.A.| Al-Qudah, L.A.| Alkharabsha, F.I.</t>
  </si>
  <si>
    <t>The energy-saving projects' impact on the level of an enterprise's financial stability</t>
  </si>
  <si>
    <t>Al Sharari, F.| Yemelyanov, O.| Dziurakh, Y.| Sokil, O.| Danylovych, O.</t>
  </si>
  <si>
    <t>FINANCIAL INCLUSION STRATEGY AND ITS IMPACT ON ECONOMIC DEVELOPMENT</t>
  </si>
  <si>
    <t>Alnabulsi, Z.H.| Salameh, R.S.</t>
  </si>
  <si>
    <t>Web Accessibility of Palestinian Universities: Can We Access Higher Education Information during COVID-19?</t>
  </si>
  <si>
    <t>Doush, I.A.| Awadallah, M.A.| Al-Betar, M.A.</t>
  </si>
  <si>
    <t>Effective Teaching Strategies for Students with Learning Disabilities in Inclusive Classroom: A Comparative Study</t>
  </si>
  <si>
    <t>Sabayleh, O.A.| Sakarneh, M.A.</t>
  </si>
  <si>
    <t>Participation of individuals with disabilities in political activities: Voices from Jordan</t>
  </si>
  <si>
    <t>Rahahleh, Z.J.| Hyassat, M.A.| Alramamneh, A.K.| Sabayleh, O.A.| El Kareem Al-Awamleh, R.A.| Alrahamneh, A.A.</t>
  </si>
  <si>
    <t>Sex disparities in food consumption patterns, dietary diversity and determinants of self-reported body weight changes before and amid the COVID-19 pandemic in 10 Arab countries</t>
  </si>
  <si>
    <t>Tayyem, R.| Ibrahim, M.O.| Mortada, H.| Alkhalaf, M.| Bookari, K.| Al Sabbah, H.| Qasrawi, R.| Kamel, I.| Dashti, S.| Allehdan, S.| Bawadi, H.| Waly, M.| Abuhijleh, H.| Hammouh, F.| Al-Awwad, N.| Al-Bayyari, N.| Ismail, L.C.| Al-Halawa, D.A.| Othman, M.| Hoteit, M.| De Backer, C.| Teunissen, L.| Van Royen, K.| Cuykx, I.| Decorte, P.| Ouvrein, G.| Poels, K.| Vandebosch, H.| Maldoy, K.| Pabian, S.| Matthys, C.| Smits, T.| Vrinten, J.| Desmet, A.| Teughels, N.| Geuens, M.| Vermeir, I.| Proesmans, V.| Hudders, L.| Al-Mannai, M.| Alalwan, T.| Naim, E.| Mansour, R.| Yazbeck, N.| Agha, H.| Seir, R.A.| Arrish, J.| Fallata, G.| Alhumaidan, O.| Alakeel, S.| Albuayjan, N.| Alkhunein, S.| Binobaydan, B.| Alshaya, A.| Aldhaheri, A.</t>
  </si>
  <si>
    <t>Analyzing the Impact of Foreign Capital Inflows and Political Economy on Economic Growth: An Application of Regime Switching Model</t>
  </si>
  <si>
    <t>Khurshid, N.| Sharif, H.| Tabash, M.I.| Hamouri, B.| Fiaz, A.| Munir, F.</t>
  </si>
  <si>
    <t>Liquidity risk measurement study case (Jordan islamic banks)</t>
  </si>
  <si>
    <t>Qudah, H.A.| Abdo, K.K.| Al-Qudah, L.A.| Kilani, O.| Al Manaseh, M.| Alqudah, M.Z.</t>
  </si>
  <si>
    <t>Analysing e-government maturity models</t>
  </si>
  <si>
    <t>Hujran, O.| Alarabiat, A.| AlSuwaidi, M.</t>
  </si>
  <si>
    <t>IMPACT OF CORPORATE GOVERNANCE ON THE QUALITY AND CREDIBILITY OF ACCOUNTING INFORMATION IN THE FINANCIAL STATEMENTS IN THE COMMERCIAL BANKS OF JORDAN</t>
  </si>
  <si>
    <t>Karabsheh, F.I.A.</t>
  </si>
  <si>
    <t>Inclusion of students with autism spectrum disorder in the Jordanian regular classrooms: Teachers’ perspectives</t>
  </si>
  <si>
    <t>Sakarneh, M.A.| Ratanani, H.J.| Alrahamneh, A.A.</t>
  </si>
  <si>
    <t>Dynamic Dependency between the Shariah and Traditional Stock Markets: Diversification Opportunities during the COVID-19 and Global Financial Crisis (GFC) Periods</t>
  </si>
  <si>
    <t>Tabash, M.I.| Sahabuddin, M.| Abdulkarim, F.M.| Hamouri, B.| Tran, D.K.</t>
  </si>
  <si>
    <t>Impact Of Economic And Financial Determinants Affecting The Profitability Of Jordanian Islamic Banks (2012 -2019)</t>
  </si>
  <si>
    <t>Abdo, K.| Qudah, H.A.| Zyadat, A.| Al-makadmah, I.| Manaseh, M.A.| AlQudah, M.| Aldmour, H.M.</t>
  </si>
  <si>
    <t>USEFUL STRATEGIES FOR LOW-COST CONSTRUCTION</t>
  </si>
  <si>
    <t>Alomari, O.M.| Albtoush, A.M.F.| Al-Rawashdeh, M.</t>
  </si>
  <si>
    <t>Manifestations of stuttering disorder of communication disorders in ordinary and in people with language learning difficulties</t>
  </si>
  <si>
    <t>Abu-Zeid, H.| Al-Momani, M.| Alazeez, A.A.A.</t>
  </si>
  <si>
    <t>New media role in social crisis management 'the crisis of illegal immigration as a model'</t>
  </si>
  <si>
    <t>Altaa, M.H.K.| Rawashdeh, A.Z.A.| Othman, N.A.</t>
  </si>
  <si>
    <t>ELECTRONIC BILL OF LADING IN THE JORDANIAN LEGISLATION: A COMPARATIVE STUDY WITH HAMBURG AND ROTTERDAM RULES</t>
  </si>
  <si>
    <t>Al-Azzam, A.</t>
  </si>
  <si>
    <t>The Syndromes of Anxiety for Students with Disabilities from the Parents' Perspective in Ajloun Governorate</t>
  </si>
  <si>
    <t>Zaid, H.Y.A.</t>
  </si>
  <si>
    <t>The impact of selected internal factors on the profitability of commercial banks in Jordan</t>
  </si>
  <si>
    <t>Jaradat, M.S.M.| AL-Tamimi, K.A.M.| Obeidat, S.F.| Bataineh, A.</t>
  </si>
  <si>
    <t>The Effect of Anti-Money Laundering Regulations on Making Financial Decisions at Jordanian Commercial Banks</t>
  </si>
  <si>
    <t>Al-Tarawneh, A.M.A.</t>
  </si>
  <si>
    <t>Gross Domestic Product, Number of Employees and Inflation Rate and Its Relationship to Private Final Consumption in Jordan</t>
  </si>
  <si>
    <t>Thiabat, A.A.| Kattoua, T.M.</t>
  </si>
  <si>
    <t>Investigation of the Experience of Immigrant Nurses in a Diverse Cultural Setting</t>
  </si>
  <si>
    <t>Al-Nusair, H.| Alnjadat, R.</t>
  </si>
  <si>
    <t>The Role of Monitoring Islamic banks to Control Money Laundering Crimes from the Viewpoint of Employees in the Central Bank of Jordan</t>
  </si>
  <si>
    <t>Zyadat, A.A.F.H.</t>
  </si>
  <si>
    <t>Identifying and assessing the risks of material misstatement in mitigating money laundry and terrorism financing: Applied study on brokerage companies in Jordan</t>
  </si>
  <si>
    <t>Owais, W.O.| Al Dahiyat, A.A.| Aburisheh, K.E.</t>
  </si>
  <si>
    <t>Interpretation of the Crime of Theft in the Light of the Theory of Rational Choice</t>
  </si>
  <si>
    <t>Alkrimeen, A.| Aljbour, R.| Alkhawaldeh, A.</t>
  </si>
  <si>
    <t>THE ROLE OF FINANCIAL VIGILANCE IN PREDICTING POSSIBLE FINANCIAL DISTRESS AMONG FOREIGN BANKS</t>
  </si>
  <si>
    <t>Shakatreh, M.Y.| Orabi, M.M.A.| Shammout, B.R.T.</t>
  </si>
  <si>
    <t>Fiscal decentralization in Jordan</t>
  </si>
  <si>
    <t>Aljaloudi, J.</t>
  </si>
  <si>
    <t>Financial Statements Auditing Process Within COVID-19 Pandemic (Case Study)</t>
  </si>
  <si>
    <t>Weshah, S.| albajaly, A.| Abualfoul, S.| Alhosban, A.| Alweshah, R.</t>
  </si>
  <si>
    <t>Jordanian school principals’ perception towards inclusion barriers for students with disabilities in the light of ten-year (2019-2029) inclusion strategy</t>
  </si>
  <si>
    <t>Khateeb, A.A.A.L.| Ayasrah, M.N.| Sharafat, S.S.A.| Beirat, M.A.</t>
  </si>
  <si>
    <t>COVID-19: Redefining India-China Bilateral Relations</t>
  </si>
  <si>
    <t>Al-Fawwaz, A.</t>
  </si>
  <si>
    <t>Commercial Paper-Guarantees Of Fulfillment And Its Expiration Without Fulfillment</t>
  </si>
  <si>
    <t>Malkawi, L.H.</t>
  </si>
  <si>
    <t>Journal of Cleaner Production</t>
  </si>
  <si>
    <t>Multimodal Technologies and Interaction</t>
  </si>
  <si>
    <t>Journal of Electrical Engineering and Technology</t>
  </si>
  <si>
    <t>Journal of Asian Finance, Economics and Business</t>
  </si>
  <si>
    <t>Economic Annals-XXI</t>
  </si>
  <si>
    <t>International Journal of Economics and Finance Studies</t>
  </si>
  <si>
    <t>CHIRA 2020 - Proceedings of the 4th International Conference on Computer-Human Interaction Research and Applications</t>
  </si>
  <si>
    <t>Educational Administration: Theory and Practice</t>
  </si>
  <si>
    <t>Pertanika Journal of Social Sciences and Humanities</t>
  </si>
  <si>
    <t>Economies</t>
  </si>
  <si>
    <t>International Journal of Entrepreneurship</t>
  </si>
  <si>
    <t>Electronic Government</t>
  </si>
  <si>
    <t>Academy of Entrepreneurship Journal</t>
  </si>
  <si>
    <t>Specijalna Edukacija i Rehabilitacija</t>
  </si>
  <si>
    <t>Architecture and Engineering</t>
  </si>
  <si>
    <t>InterEULawEast</t>
  </si>
  <si>
    <t>Universal Journal of Educational Research</t>
  </si>
  <si>
    <t>Banks and Bank Systems</t>
  </si>
  <si>
    <t>The journal of nursing research : JNR</t>
  </si>
  <si>
    <t>Journal of Management Information and Decision Sciences</t>
  </si>
  <si>
    <t>Journal of Governance and Regulation</t>
  </si>
  <si>
    <t>Backer, C.D., Teunissen, L., Cuykx, I. and 146 more (...) (2021).An Evaluation of the COVID-19 Pandemic and Perceived Social Distancing Policies in Relation to Planning, Selecting, and Preparing Healthy Meals: An Observational Study in 38 Countries Worldwide. Frontiers in Nutrition,7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</si>
  <si>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</si>
  <si>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 xml:space="preserve">Falah, J., Wedyan, M., Alfalah, S.F.M. and 5 more (...) (2021).Identifying the characteristics of virtual reality gamification for complex educational topics. Multimodal Technologies and Interaction,5(9) </t>
  </si>
  <si>
    <t xml:space="preserve">Abuhammad, A., Falah, J., Alfalah, S.F.M. and 4 more (...) (2021).“MedChemVR”: A Virtual Reality Game to Enhance Medicinal Chemistry Education. Multimodal Technologies and Interaction,5(3) </t>
  </si>
  <si>
    <t>Sakarneh, M.A., Al-Swelmyeen, M.B. (2020).The extent to which the Jordanian inclusive basic school teachers use the constructivism theory in teaching. Journal of Educational and Social Research,10(1) 182-197</t>
  </si>
  <si>
    <t>Al-Betar, M.A. (2021).Island-Based Harmony Search Algorithm for Non-convex Economic Load Dispatch Problems. Journal of Electrical Engineering and Technology,16(4) 1985-2015</t>
  </si>
  <si>
    <t>Al-Hroot, Y.A., Al-Qudah, L.A., Alkharabsha, F.I. (2020).The impact of horizontal mergers on the performance of the Jordanian banking sector. Journal of Asian Finance, Economics and Business,7(7) 49-58</t>
  </si>
  <si>
    <t>Al Sharari, F., Yemelyanov, O., Dziurakh, Y. and 2 more (...) (2022).The energy-saving projects' impact on the level of an enterprise's financial stability. Economic Annals-XXI,195(1-2) 36-49</t>
  </si>
  <si>
    <t>Alnabulsi, Z.H., Salameh, R.S. (2021).FINANCIAL INCLUSION STRATEGY AND ITS IMPACT ON ECONOMIC DEVELOPMENT. International Journal of Economics and Finance Studies,13(2) 226-252</t>
  </si>
  <si>
    <t>Doush, I.A., Awadallah, M.A., Al-Betar, M.A. (2020).Web Accessibility of Palestinian Universities: Can We Access Higher Education Information during COVID-19?. CHIRA 2020 - Proceedings of the 4th International Conference on Computer-Human Interaction Research and Applications,196-201</t>
  </si>
  <si>
    <t>Sabayleh, O.A., Sakarneh, M.A. (2023).Effective Teaching Strategies for Students with Learning Disabilities in Inclusive Classroom: A Comparative Study. Educational Administration: Theory and Practice,29(1) 209-220</t>
  </si>
  <si>
    <t>Rahahleh, Z.J., Hyassat, M.A., Alramamneh, A.K. and 3 more (...) (2021).Participation of individuals with disabilities in political activities: Voices from Jordan. Pertanika Journal of Social Sciences and Humanities,29(1) 329-347</t>
  </si>
  <si>
    <t>Tayyem, R., Ibrahim, M.O., Mortada, H. and 52 more (...) (2022).Sex disparities in food consumption patterns, dietary diversity and determinants of self-reported body weight changes before and amid the COVID-19 pandemic in 10 Arab countries. Frontiers in Public Health,10</t>
  </si>
  <si>
    <t xml:space="preserve">Khurshid, N., Sharif, H., Tabash, M.I. and 3 more (...) (2023).Analyzing the Impact of Foreign Capital Inflows and Political Economy on Economic Growth: An Application of Regime Switching Model. Economies,11(7) </t>
  </si>
  <si>
    <t>Qudah, H.A., Abdo, K.K., Al-Qudah, L.A. and 3 more (...) (2021).Liquidity risk measurement study case (Jordan islamic banks). International Journal of Entrepreneurship,25(8) 1-9</t>
  </si>
  <si>
    <t>Hujran, O., Alarabiat, A., AlSuwaidi, M. (2023).Analysing e-government maturity models. Electronic Government,19(1) 1-21</t>
  </si>
  <si>
    <t>Karabsheh, F.I.A. (2021).IMPACT OF CORPORATE GOVERNANCE ON THE QUALITY AND CREDIBILITY OF ACCOUNTING INFORMATION IN THE FINANCIAL STATEMENTS IN THE COMMERCIAL BANKS OF JORDAN. Academy of Entrepreneurship Journal,27(5) 1-15</t>
  </si>
  <si>
    <t>Sakarneh, M.A., Ratanani, H.J., Alrahamneh, A.A. (2021).Inclusion of students with autism spectrum disorder in the Jordanian regular classrooms: Teachers’ perspectives. Specijalna Edukacija i Rehabilitacija,20(2) 79-91</t>
  </si>
  <si>
    <t xml:space="preserve">Tabash, M.I., Sahabuddin, M., Abdulkarim, F.M. and 2 more (...) (2023).Dynamic Dependency between the Shariah and Traditional Stock Markets: Diversification Opportunities during the COVID-19 and Global Financial Crisis (GFC) Periods. Economies,11(5) </t>
  </si>
  <si>
    <t>Abdo, K., Qudah, H.A., Zyadat, A. and 4 more (...) (2021).Impact Of Economic And Financial Determinants Affecting The Profitability Of Jordanian Islamic Banks (2012 -2019). Academy of Strategic Management Journal,201-10</t>
  </si>
  <si>
    <t>Alomari, O.M., Albtoush, A.M.F., Al-Rawashdeh, M. (2023).USEFUL STRATEGIES FOR LOW-COST CONSTRUCTION. Architecture and Engineering,8(1) 44-50</t>
  </si>
  <si>
    <t>Abu-Zeid, H., Al-Momani, M., Alazeez, A.A.A. (2020).Manifestations of stuttering disorder of communication disorders in ordinary and in people with language learning difficulties. An-Najah University Journal for Research - B (Humanities),34(10) 1863-1892</t>
  </si>
  <si>
    <t>Altaa, M.H.K., Rawashdeh, A.Z.A., Othman, N.A. (2020).New media role in social crisis management 'the crisis of illegal immigration as a model'. Journal of Statistics Applications and Probability,9(1) 685-702</t>
  </si>
  <si>
    <t>Al-Azzam, A. (2022).ELECTRONIC BILL OF LADING IN THE JORDANIAN LEGISLATION: A COMPARATIVE STUDY WITH HAMBURG AND ROTTERDAM RULES. InterEULawEast,9(1) 229-254</t>
  </si>
  <si>
    <t>Zaid, H.Y.A. (2020).The Syndromes of Anxiety for Students with Disabilities from the Parents' Perspective in Ajloun Governorate. Universal Journal of Educational Research,8(6) 2276-2288</t>
  </si>
  <si>
    <t>Jaradat, M.S.M., AL-Tamimi, K.A.M., Obeidat, S.F. and 1 more (...) (2022).The impact of selected internal factors on the profitability of commercial banks in Jordan. Banks and Bank Systems,17(3) 227-236</t>
  </si>
  <si>
    <t>Al-Tarawneh, A.M.A. (2020).The Effect of Anti-Money Laundering Regulations on Making Financial Decisions at Jordanian Commercial Banks. Academy of Accounting and Financial Studies Journal,24(4) 1-14</t>
  </si>
  <si>
    <t>Thiabat, A.A., Kattoua, T.M. (2020).Gross Domestic Product, Number of Employees and Inflation Rate and Its Relationship to Private Final Consumption in Jordan. International Journal of Financial Research,11(5) 334-352</t>
  </si>
  <si>
    <t xml:space="preserve">Al-Nusair, H., Alnjadat, R. (2022).Investigation of the Experience of Immigrant Nurses in a Diverse Cultural Setting. The journal of nursing research : JNR,30(3) </t>
  </si>
  <si>
    <t>Zyadat, A.A.F.H. (2022).The Role of Monitoring Islamic banks to Control Money Laundering Crimes from the Viewpoint of Employees in the Central Bank of Jordan. WSEAS Transactions on Business and Economics,19134-140</t>
  </si>
  <si>
    <t>Owais, W.O., Al Dahiyat, A.A., Aburisheh, K.E. (2020).Identifying and assessing the risks of material misstatement in mitigating money laundry and terrorism financing: Applied study on brokerage companies in Jordan. Jordan Journal of Business Administration,16(1) 1-22</t>
  </si>
  <si>
    <t>Alkrimeen, A., Aljbour, R., Alkhawaldeh, A. (2023).Interpretation of the Crime of Theft in the Light of the Theory of Rational Choice. Dirasat: Human and Social Sciences,50(2) 410-425</t>
  </si>
  <si>
    <t>Shakatreh, M.Y., Orabi, M.M.A., Shammout, B.R.T. (2021).THE ROLE OF FINANCIAL VIGILANCE IN PREDICTING POSSIBLE FINANCIAL DISTRESS AMONG FOREIGN BANKS. Journal of Management Information and Decision Sciences,24(5) 1-18</t>
  </si>
  <si>
    <t>Aljaloudi, J. (2020).Fiscal decentralization in Jordan. Journal of Governance and Regulation,9(4) 37-46</t>
  </si>
  <si>
    <t>Weshah, S., albajaly, A., Abualfoul, S. and 2 more (...) (2023).Financial Statements Auditing Process Within COVID-19 Pandemic (Case Study). Lecture Notes in Networks and Systems,4951405-1416</t>
  </si>
  <si>
    <t>Khateeb, A.A.A.L., Ayasrah, M.N., Sharafat, S.S.A. and 1 more (...) (2023).Jordanian school principals’ perception towards inclusion barriers for students with disabilities in the light of ten-year (2019-2029) inclusion strategy. International Journal of Education and Practice,11(2) 150-165</t>
  </si>
  <si>
    <t>Al-Fawwaz, A. (2023).COVID-19: Redefining India-China Bilateral Relations. Dirasat: Human and Social Sciences,50(1) 245-261</t>
  </si>
  <si>
    <t>Malkawi, L.H. (2021).Commercial Paper-Guarantees Of Fulfillment And Its Expiration Without Fulfillment. Journal of Legal, Ethical and Regulatory Issues,24(1) 1-13</t>
  </si>
  <si>
    <t>Universiteit Antwerpen| Tilburg Center for Cognition and Communication| Tilburg University| Tilburg School of Humanities and Digital Sciences| The University of Auckland| KU Leuven| Zayed University| Faculteit Geneeskunde en Gezondheidswetenschappen| Universiteit Antwerpen| Universität Wien| Edith Cowan University| The University of Jordan| University of Bahrain| Sharjah University| Universiteit Antwerpen| Tilburg University| KU Leuven| Universiteit Antwerpen| Université Libre de Bruxelles| Universiteit Gent| Universidade Federal do Rio Grande do Sul| Universidade de São Paulo| Saint Mary's University| Arizona State University| The University of British Columbia| University of the Fraser Valley| Universidad de la Frontera| University of Macau| Aarhus Universitet| Copenhagen Business School| University of Cuenca| National Research Centre| Helsingin Yliopisto| Grenoble Ecole de Management| Universität Hamburg| Copenhagen Business School| University of Northumbria| University of Macedonia| Ahvaz Jundishapur University of Medical Sciences| Teagasc - Irish Agriculture and Food Development Authority| University College Cork| SAE Institute| Università della Svizzera italiana| Università degli Studi di Udine| Central Research Institute of Electric Power Industry| The University of Jordan| Hashemite University| Al-Balqa Applied University| Muftah University| American University of Madaba| The Public Authority of Applied Education and Training| Kuwait Institute for Scientific Research| The Public Authority of Applied Education and Training| Université Libanaise| Tecnológico de Monterrey| Universiteit Maastricht| The University of Auckland| Victoria University of Wellington| Sultan Qaboos University| Al-Quds University| Instituto de Investigacion Nutricional| Universidad Peruana de Ciencias Aplicadas| Universidad Peruana Cayetano Heredia| Kozminski University| Hamad Medical Corporation| Qatar University| Universitatea Babeș-Bolyai| University of Agricultural Sciences and Veterinary Medicine of Cluj-Napoca| Iuliu Hatieganu University of Medicine and Pharmacy| Saudi Food &amp; Drug Authority| Taibah University| Institution| University of the Western Cape| Universidad Politécnica de Madrid| Basque Research and Technology Alliance (BRTA)| AZTI Fundazioa| Kyambogo University| Kyambogo University| Uganda Ministry of Health| Zayed University| University of Sharjah| United Arab Emirates University| Imperial College London| University of Essex| Drexel University</t>
  </si>
  <si>
    <t>The University of Jordan| Princess Sumaya University| Princess Sumaya University| Al-Balqa Applied University| The University of Jordan| Noor Al-Hussein Foundation</t>
  </si>
  <si>
    <t>Al-Balqa Applied University| The University of Jordan| The University of Jordan| Glasgow Caledonian University</t>
  </si>
  <si>
    <t>The University of Jordan| Al-Balqa Applied University| The University of Jordan| University of Nicosia| Glasgow Caledonian University</t>
  </si>
  <si>
    <t>Al-Balqa Applied University| Ajman University</t>
  </si>
  <si>
    <t>Philadelphia University| Al-Balqa Applied University| Al-Ahliyya Amman University| Al-Balqa Applied University</t>
  </si>
  <si>
    <t>Al-Balqa Applied University| Lviv Polytechnic National University| Lviv Polytechnic National University</t>
  </si>
  <si>
    <t>American University of Kuwait| Al-Aqsa University| Ajman University| Al-Balqa Applied University</t>
  </si>
  <si>
    <t>Qatar University| The University of Jordan| Mutah University| Université Libanaise| Saudi Food &amp; Drug Authority| Taibah University| Zayed University| Al-Quds University| İstinye Üniversitesi| National Research Centre| The Public Authority of Applied Education and Training| University of Bahrain| Sultan Qaboos University| American University of Madaba| Hashemite University| Al-Balqa Applied University| University of Sharjah| University of Oxford| University of Oxford Medical Sciences Division| Al-Quds University| Université Libanaise| Université Libanaise| Université Libanaise| Université Libanaise| Universiteit Antwerpen| Tilburg University| KU Leuven| Universiteit Antwerpen| Université Libre de Bruxelles| Universiteit Gent| University of Bahrain| Université Libanaise| Al-Quds University| Saudi Food &amp; Drug Authority| United Arab Emirates University</t>
  </si>
  <si>
    <t>COMSATS University Islamabad| Al Ain University| Al-Balqa Applied University| Quaid-i-Azam University</t>
  </si>
  <si>
    <t>Al-Balqa Applied University| Islamic Bank of Jordan</t>
  </si>
  <si>
    <t>United Arab Emirates University| Al-Balqa Applied University| United Arab Emirates University</t>
  </si>
  <si>
    <t>Al Ain University| University of Science and Technology Chittagong| Federal University Dutse| Al-Balqa Applied University| University of Economics Ho Chi Minh City</t>
  </si>
  <si>
    <t>Al-Balqa Applied University| Jadara University</t>
  </si>
  <si>
    <t>Ajman University| Al-Balqa Applied University</t>
  </si>
  <si>
    <t>Ajloun National University| Al-Balqa Applied University</t>
  </si>
  <si>
    <t>Fatima College of Health Sciences| Al-Balqa Applied University</t>
  </si>
  <si>
    <t>Police College| Al-Balqa Applied University| The World Islamic Sciences and Education University</t>
  </si>
  <si>
    <t>Al-Balqa Applied University| International Islamic Sciences University</t>
  </si>
  <si>
    <t>Al Al-Bayt University| Al-Balqa Applied University| Al Al-Bayt University| Al-Hussein Bin Talal University</t>
  </si>
  <si>
    <t>Austria| Mexico| Spain| Egypt| Denmark| Peru| Romania| Qatar| Belgium| Singapore| Uganda| Bahrain| Poland| United States| Germany| Saudi Arabia| Ireland| Greece| Netherlands| New Zealand| Palestine| United Arab Emirates| Chile| Lebanon| United Kingdom| Ecuador| Oman| Japan| Finland| South Africa| Italy| France| Brazil| China| Jordan| Australia| Kuwait| Iran| Canada</t>
  </si>
  <si>
    <t>United Kingdom| Jordan| Cyprus</t>
  </si>
  <si>
    <t>Jordan| Ukraine</t>
  </si>
  <si>
    <t>Palestine| United Arab Emirates| Jordan| Kuwait</t>
  </si>
  <si>
    <t>Palestine| United Arab Emirates| Lebanon| United Kingdom| Egypt| Oman| Qatar| Belgium| Bahrain| Saudi Arabia| Jordan| Turkey| Netherlands| Kuwait</t>
  </si>
  <si>
    <t>United Arab Emirates| Jordan| Pakistan</t>
  </si>
  <si>
    <t>United Arab Emirates| Nigeria| Jordan| Bangladesh| Viet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</si>
</sst>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62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2" fontId="2" fillId="10" borderId="1" xfId="1" applyNumberFormat="1" applyFont="1" applyFill="1" applyBorder="1" applyAlignment="1">
      <alignment horizontal="right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2" fontId="13" fillId="11" borderId="1" xfId="1" applyNumberFormat="1" applyFont="1" applyFill="1" applyBorder="1" applyAlignment="1">
      <alignment horizontal="right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2" fontId="2" fillId="15" borderId="1" xfId="1" applyNumberFormat="1" applyFont="1" applyFill="1" applyBorder="1" applyAlignment="1">
      <alignment horizontal="right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2" fontId="13" fillId="16" borderId="1" xfId="1" applyNumberFormat="1" applyFont="1" applyFill="1" applyBorder="1" applyAlignment="1">
      <alignment horizontal="right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2" fontId="13" fillId="17" borderId="1" xfId="1" applyNumberFormat="1" applyFont="1" applyFill="1" applyBorder="1" applyAlignment="1">
      <alignment horizontal="right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2" fontId="2" fillId="18" borderId="1" xfId="1" applyNumberFormat="1" applyFont="1" applyFill="1" applyBorder="1" applyAlignment="1">
      <alignment horizontal="right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2" fontId="13" fillId="19" borderId="1" xfId="1" applyNumberFormat="1" applyFont="1" applyFill="1" applyBorder="1" applyAlignment="1">
      <alignment horizontal="right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3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4" fillId="0" borderId="0" xfId="2"/>
    <xf numFmtId="0" fontId="15" fillId="22" borderId="10" xfId="2" applyFont="1" applyFill="1" applyBorder="1"/>
    <xf numFmtId="0" fontId="15" fillId="22" borderId="11" xfId="2" applyFont="1" applyFill="1" applyBorder="1"/>
    <xf numFmtId="0" fontId="15" fillId="22" borderId="12" xfId="2" applyFont="1" applyFill="1" applyBorder="1"/>
    <xf numFmtId="0" fontId="14" fillId="0" borderId="1" xfId="2" applyBorder="1"/>
    <xf numFmtId="0" fontId="14" fillId="0" borderId="1" xfId="2" applyBorder="1" applyAlignment="1">
      <alignment wrapTex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1" borderId="7" xfId="2" applyFont="1" applyFill="1" applyBorder="1" applyAlignment="1">
      <alignment horizontal="center"/>
    </xf>
    <xf numFmtId="0" fontId="15" fillId="21" borderId="8" xfId="2" applyFont="1" applyFill="1" applyBorder="1" applyAlignment="1">
      <alignment horizontal="center"/>
    </xf>
    <xf numFmtId="0" fontId="15" fillId="21" borderId="9" xfId="2" applyFont="1" applyFill="1" applyBorder="1" applyAlignment="1">
      <alignment horizontal="center"/>
    </xf>
  </cellXfs>
  <cellStyles count="3">
    <cellStyle name="Normal" xfId="0" builtinId="0"/>
    <cellStyle name="Normal 2" xfId="1" xr:uid="{A354D00B-8D6D-444E-AD32-21BE2C22EFA9}"/>
    <cellStyle name="Normal 3" xfId="2" xr:uid="{5C66BBCA-3142-4B5B-8086-505FFAED6CC1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0.00</c:formatCode>
                <c:ptCount val="3"/>
                <c:pt idx="0">
                  <c:v>53.333333333333336</c:v>
                </c:pt>
                <c:pt idx="1">
                  <c:v>85.739130434782609</c:v>
                </c:pt>
                <c:pt idx="2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A3-9063-1F021CD6C8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0D2DBD0-5198-463A-8493-FCE05E742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19050</xdr:rowOff>
    </xdr:from>
    <xdr:to>
      <xdr:col>8</xdr:col>
      <xdr:colOff>181184</xdr:colOff>
      <xdr:row>7</xdr:row>
      <xdr:rowOff>95459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E13176E-A8D3-E124-4F10-FFA353D0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9050"/>
          <a:ext cx="1495634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L67"/>
  <sheetViews>
    <sheetView zoomScale="110" zoomScaleNormal="110" workbookViewId="0">
      <selection activeCell="B2" sqref="B2:D2"/>
    </sheetView>
  </sheetViews>
  <sheetFormatPr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48" t="s">
        <v>91</v>
      </c>
      <c r="C2" s="149"/>
      <c r="D2" s="150"/>
      <c r="E2" s="148" t="s">
        <v>45</v>
      </c>
      <c r="F2" s="149"/>
      <c r="G2" s="150"/>
    </row>
    <row r="3" spans="2:12" ht="16.5" x14ac:dyDescent="0.25">
      <c r="E3" s="3"/>
    </row>
    <row r="4" spans="2:12" s="4" customFormat="1" ht="15.75" x14ac:dyDescent="0.25">
      <c r="B4" s="151" t="s">
        <v>0</v>
      </c>
      <c r="C4" s="151" t="s">
        <v>5</v>
      </c>
      <c r="D4" s="151" t="s">
        <v>4</v>
      </c>
      <c r="E4" s="152" t="s">
        <v>57</v>
      </c>
      <c r="F4" s="153">
        <v>2023</v>
      </c>
      <c r="G4" s="153"/>
      <c r="H4" s="153"/>
    </row>
    <row r="5" spans="2:12" s="4" customFormat="1" ht="15.75" x14ac:dyDescent="0.25">
      <c r="B5" s="151"/>
      <c r="C5" s="151"/>
      <c r="D5" s="151"/>
      <c r="E5" s="152"/>
      <c r="F5" s="98" t="s">
        <v>3</v>
      </c>
      <c r="G5" s="98" t="s">
        <v>2</v>
      </c>
      <c r="H5" s="98" t="s">
        <v>48</v>
      </c>
    </row>
    <row r="6" spans="2:12" s="8" customFormat="1" ht="15.75" x14ac:dyDescent="0.25">
      <c r="B6" s="141">
        <v>1</v>
      </c>
      <c r="C6" s="142" t="s">
        <v>94</v>
      </c>
      <c r="D6" s="99" t="s">
        <v>6</v>
      </c>
      <c r="E6" s="5" t="s">
        <v>49</v>
      </c>
      <c r="F6" s="6">
        <v>9</v>
      </c>
      <c r="G6" s="6">
        <v>10</v>
      </c>
      <c r="H6" s="7">
        <f t="shared" ref="H6:H67" si="0">F6/G6*100</f>
        <v>90</v>
      </c>
      <c r="L6" s="4"/>
    </row>
    <row r="7" spans="2:12" ht="15.75" x14ac:dyDescent="0.25">
      <c r="B7" s="141"/>
      <c r="C7" s="143"/>
      <c r="D7" s="99" t="s">
        <v>7</v>
      </c>
      <c r="E7" s="5" t="s">
        <v>24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41"/>
      <c r="C8" s="143"/>
      <c r="D8" s="99" t="s">
        <v>8</v>
      </c>
      <c r="E8" s="5" t="s">
        <v>66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44">
        <v>2</v>
      </c>
      <c r="C9" s="145" t="s">
        <v>9</v>
      </c>
      <c r="D9" s="9" t="s">
        <v>6</v>
      </c>
      <c r="E9" s="10" t="s">
        <v>41</v>
      </c>
      <c r="F9" s="100">
        <v>4</v>
      </c>
      <c r="G9" s="11">
        <v>10</v>
      </c>
      <c r="H9" s="12">
        <f t="shared" si="0"/>
        <v>40</v>
      </c>
    </row>
    <row r="10" spans="2:12" ht="15.75" x14ac:dyDescent="0.25">
      <c r="B10" s="144"/>
      <c r="C10" s="145"/>
      <c r="D10" s="9" t="s">
        <v>7</v>
      </c>
      <c r="E10" s="10" t="s">
        <v>67</v>
      </c>
      <c r="F10" s="101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44"/>
      <c r="C11" s="145"/>
      <c r="D11" s="9" t="s">
        <v>8</v>
      </c>
      <c r="E11" s="13" t="s">
        <v>50</v>
      </c>
      <c r="F11" s="101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44"/>
      <c r="C12" s="145"/>
      <c r="D12" s="9" t="s">
        <v>42</v>
      </c>
      <c r="E12" s="14" t="s">
        <v>51</v>
      </c>
      <c r="F12" s="101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46">
        <v>3</v>
      </c>
      <c r="C13" s="147" t="s">
        <v>10</v>
      </c>
      <c r="D13" s="15" t="s">
        <v>6</v>
      </c>
      <c r="E13" s="16" t="s">
        <v>43</v>
      </c>
      <c r="F13" s="102">
        <v>103</v>
      </c>
      <c r="G13" s="17">
        <v>120</v>
      </c>
      <c r="H13" s="18">
        <f t="shared" si="0"/>
        <v>85.833333333333329</v>
      </c>
    </row>
    <row r="14" spans="2:12" ht="15.75" x14ac:dyDescent="0.25">
      <c r="B14" s="146"/>
      <c r="C14" s="147"/>
      <c r="D14" s="15" t="s">
        <v>7</v>
      </c>
      <c r="E14" s="19" t="s">
        <v>68</v>
      </c>
      <c r="F14" s="102">
        <v>337</v>
      </c>
      <c r="G14" s="17">
        <v>500</v>
      </c>
      <c r="H14" s="18">
        <f t="shared" si="0"/>
        <v>67.400000000000006</v>
      </c>
      <c r="J14" s="8"/>
    </row>
    <row r="15" spans="2:12" ht="15.75" x14ac:dyDescent="0.25">
      <c r="B15" s="146"/>
      <c r="C15" s="147"/>
      <c r="D15" s="15" t="s">
        <v>8</v>
      </c>
      <c r="E15" s="19" t="s">
        <v>69</v>
      </c>
      <c r="F15" s="102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46"/>
      <c r="C16" s="147"/>
      <c r="D16" s="15" t="s">
        <v>42</v>
      </c>
      <c r="E16" s="19" t="s">
        <v>64</v>
      </c>
      <c r="F16" s="102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46"/>
      <c r="C17" s="147"/>
      <c r="D17" s="15" t="s">
        <v>65</v>
      </c>
      <c r="E17" s="19" t="s">
        <v>52</v>
      </c>
      <c r="F17" s="102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35">
        <v>4</v>
      </c>
      <c r="C18" s="136" t="s">
        <v>11</v>
      </c>
      <c r="D18" s="20" t="s">
        <v>6</v>
      </c>
      <c r="E18" s="21" t="s">
        <v>70</v>
      </c>
      <c r="F18" s="103">
        <v>23</v>
      </c>
      <c r="G18" s="22">
        <v>40</v>
      </c>
      <c r="H18" s="23">
        <f t="shared" si="0"/>
        <v>57.499999999999993</v>
      </c>
    </row>
    <row r="19" spans="2:10" ht="15.75" x14ac:dyDescent="0.25">
      <c r="B19" s="135"/>
      <c r="C19" s="136"/>
      <c r="D19" s="20" t="s">
        <v>7</v>
      </c>
      <c r="E19" s="21" t="s">
        <v>26</v>
      </c>
      <c r="F19" s="103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35"/>
      <c r="C20" s="136"/>
      <c r="D20" s="20" t="s">
        <v>8</v>
      </c>
      <c r="E20" s="24" t="s">
        <v>53</v>
      </c>
      <c r="F20" s="103">
        <v>99</v>
      </c>
      <c r="G20" s="22">
        <v>101</v>
      </c>
      <c r="H20" s="23">
        <f t="shared" si="0"/>
        <v>98.019801980198025</v>
      </c>
      <c r="J20" s="8"/>
    </row>
    <row r="21" spans="2:10" ht="15.75" x14ac:dyDescent="0.25">
      <c r="B21" s="135"/>
      <c r="C21" s="136"/>
      <c r="D21" s="20" t="s">
        <v>42</v>
      </c>
      <c r="E21" s="21" t="s">
        <v>54</v>
      </c>
      <c r="F21" s="103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37">
        <v>5</v>
      </c>
      <c r="C22" s="138" t="s">
        <v>12</v>
      </c>
      <c r="D22" s="25" t="s">
        <v>6</v>
      </c>
      <c r="E22" s="26" t="s">
        <v>44</v>
      </c>
      <c r="F22" s="104">
        <v>9</v>
      </c>
      <c r="G22" s="27">
        <v>10</v>
      </c>
      <c r="H22" s="28">
        <f t="shared" si="0"/>
        <v>90</v>
      </c>
      <c r="J22" s="8"/>
    </row>
    <row r="23" spans="2:10" s="8" customFormat="1" ht="15.75" x14ac:dyDescent="0.25">
      <c r="B23" s="137"/>
      <c r="C23" s="138"/>
      <c r="D23" s="25" t="s">
        <v>7</v>
      </c>
      <c r="E23" s="26" t="s">
        <v>84</v>
      </c>
      <c r="F23" s="104">
        <v>41</v>
      </c>
      <c r="G23" s="27">
        <v>50</v>
      </c>
      <c r="H23" s="28">
        <f t="shared" si="0"/>
        <v>82</v>
      </c>
    </row>
    <row r="24" spans="2:10" ht="15.75" x14ac:dyDescent="0.25">
      <c r="B24" s="137"/>
      <c r="C24" s="138"/>
      <c r="D24" s="25" t="s">
        <v>8</v>
      </c>
      <c r="E24" s="26" t="s">
        <v>55</v>
      </c>
      <c r="F24" s="104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37"/>
      <c r="C25" s="138"/>
      <c r="D25" s="25" t="s">
        <v>42</v>
      </c>
      <c r="E25" s="26" t="s">
        <v>56</v>
      </c>
      <c r="F25" s="104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39">
        <v>6</v>
      </c>
      <c r="C26" s="140" t="s">
        <v>13</v>
      </c>
      <c r="D26" s="29" t="s">
        <v>6</v>
      </c>
      <c r="E26" s="30" t="s">
        <v>27</v>
      </c>
      <c r="F26" s="106">
        <v>21</v>
      </c>
      <c r="G26" s="31">
        <v>30</v>
      </c>
      <c r="H26" s="32">
        <f t="shared" si="0"/>
        <v>70</v>
      </c>
    </row>
    <row r="27" spans="2:10" ht="15.75" x14ac:dyDescent="0.25">
      <c r="B27" s="139"/>
      <c r="C27" s="140"/>
      <c r="D27" s="29" t="s">
        <v>7</v>
      </c>
      <c r="E27" s="30" t="s">
        <v>83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39"/>
      <c r="C28" s="140"/>
      <c r="D28" s="29" t="s">
        <v>8</v>
      </c>
      <c r="E28" s="30" t="s">
        <v>28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39"/>
      <c r="C29" s="140"/>
      <c r="D29" s="29" t="s">
        <v>42</v>
      </c>
      <c r="E29" s="30" t="s">
        <v>71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39"/>
      <c r="C30" s="140"/>
      <c r="D30" s="29" t="s">
        <v>65</v>
      </c>
      <c r="E30" s="30" t="s">
        <v>72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29">
        <v>7</v>
      </c>
      <c r="C31" s="130" t="s">
        <v>14</v>
      </c>
      <c r="D31" s="33" t="s">
        <v>6</v>
      </c>
      <c r="E31" s="34" t="s">
        <v>29</v>
      </c>
      <c r="F31" s="35">
        <v>34</v>
      </c>
      <c r="G31" s="36">
        <v>40</v>
      </c>
      <c r="H31" s="37">
        <f t="shared" si="0"/>
        <v>85</v>
      </c>
    </row>
    <row r="32" spans="2:10" ht="15.75" x14ac:dyDescent="0.25">
      <c r="B32" s="129"/>
      <c r="C32" s="130"/>
      <c r="D32" s="33" t="s">
        <v>7</v>
      </c>
      <c r="E32" s="34" t="s">
        <v>95</v>
      </c>
      <c r="F32" s="36">
        <v>5024511</v>
      </c>
      <c r="G32" s="36">
        <v>6909628</v>
      </c>
      <c r="H32" s="37">
        <f t="shared" si="0"/>
        <v>72.717532694958393</v>
      </c>
      <c r="J32" s="8"/>
    </row>
    <row r="33" spans="2:10" ht="15.75" x14ac:dyDescent="0.25">
      <c r="B33" s="129"/>
      <c r="C33" s="130"/>
      <c r="D33" s="33" t="s">
        <v>8</v>
      </c>
      <c r="E33" s="34" t="s">
        <v>73</v>
      </c>
      <c r="F33" s="36">
        <v>3</v>
      </c>
      <c r="G33" s="36">
        <v>5</v>
      </c>
      <c r="H33" s="37">
        <f t="shared" si="0"/>
        <v>60</v>
      </c>
      <c r="J33" s="8"/>
    </row>
    <row r="34" spans="2:10" ht="15.75" x14ac:dyDescent="0.25">
      <c r="B34" s="129"/>
      <c r="C34" s="130"/>
      <c r="D34" s="33" t="s">
        <v>42</v>
      </c>
      <c r="E34" s="34" t="s">
        <v>85</v>
      </c>
      <c r="F34" s="36">
        <v>4611</v>
      </c>
      <c r="G34" s="36">
        <v>4700</v>
      </c>
      <c r="H34" s="37">
        <f t="shared" si="0"/>
        <v>98.106382978723403</v>
      </c>
      <c r="J34" s="8"/>
    </row>
    <row r="35" spans="2:10" s="8" customFormat="1" ht="15.75" x14ac:dyDescent="0.25">
      <c r="B35" s="131">
        <v>8</v>
      </c>
      <c r="C35" s="132" t="s">
        <v>15</v>
      </c>
      <c r="D35" s="38" t="s">
        <v>6</v>
      </c>
      <c r="E35" s="39" t="s">
        <v>30</v>
      </c>
      <c r="F35" s="40">
        <v>23</v>
      </c>
      <c r="G35" s="41">
        <v>30</v>
      </c>
      <c r="H35" s="42">
        <f t="shared" si="0"/>
        <v>76.666666666666671</v>
      </c>
    </row>
    <row r="36" spans="2:10" ht="15.75" x14ac:dyDescent="0.25">
      <c r="B36" s="131"/>
      <c r="C36" s="132"/>
      <c r="D36" s="38" t="s">
        <v>7</v>
      </c>
      <c r="E36" s="39" t="s">
        <v>86</v>
      </c>
      <c r="F36" s="41">
        <v>71</v>
      </c>
      <c r="G36" s="41">
        <v>80</v>
      </c>
      <c r="H36" s="42">
        <f t="shared" si="0"/>
        <v>88.75</v>
      </c>
      <c r="J36" s="8"/>
    </row>
    <row r="37" spans="2:10" ht="15.75" x14ac:dyDescent="0.25">
      <c r="B37" s="131"/>
      <c r="C37" s="132"/>
      <c r="D37" s="38" t="s">
        <v>8</v>
      </c>
      <c r="E37" s="39" t="s">
        <v>74</v>
      </c>
      <c r="F37" s="41">
        <v>4</v>
      </c>
      <c r="G37" s="41">
        <v>6</v>
      </c>
      <c r="H37" s="42">
        <f t="shared" si="0"/>
        <v>66.666666666666657</v>
      </c>
      <c r="J37" s="8"/>
    </row>
    <row r="38" spans="2:10" ht="15.75" x14ac:dyDescent="0.25">
      <c r="B38" s="131"/>
      <c r="C38" s="132"/>
      <c r="D38" s="38" t="s">
        <v>42</v>
      </c>
      <c r="E38" s="39" t="s">
        <v>87</v>
      </c>
      <c r="F38" s="41">
        <v>90</v>
      </c>
      <c r="G38" s="41">
        <v>95</v>
      </c>
      <c r="H38" s="42">
        <f t="shared" si="0"/>
        <v>94.73684210526315</v>
      </c>
    </row>
    <row r="39" spans="2:10" s="8" customFormat="1" ht="15.75" x14ac:dyDescent="0.25">
      <c r="B39" s="133">
        <v>9</v>
      </c>
      <c r="C39" s="134" t="s">
        <v>16</v>
      </c>
      <c r="D39" s="43" t="s">
        <v>6</v>
      </c>
      <c r="E39" s="44" t="s">
        <v>31</v>
      </c>
      <c r="F39" s="45">
        <v>27</v>
      </c>
      <c r="G39" s="46">
        <v>30</v>
      </c>
      <c r="H39" s="47">
        <f t="shared" si="0"/>
        <v>90</v>
      </c>
    </row>
    <row r="40" spans="2:10" ht="15.75" x14ac:dyDescent="0.25">
      <c r="B40" s="133"/>
      <c r="C40" s="134"/>
      <c r="D40" s="43" t="s">
        <v>7</v>
      </c>
      <c r="E40" s="44" t="s">
        <v>40</v>
      </c>
      <c r="F40" s="105">
        <v>28807820</v>
      </c>
      <c r="G40" s="105">
        <v>31700000</v>
      </c>
      <c r="H40" s="47">
        <f t="shared" si="0"/>
        <v>90.876403785488961</v>
      </c>
    </row>
    <row r="41" spans="2:10" ht="15.75" x14ac:dyDescent="0.25">
      <c r="B41" s="133"/>
      <c r="C41" s="134"/>
      <c r="D41" s="43" t="s">
        <v>8</v>
      </c>
      <c r="E41" s="44" t="s">
        <v>75</v>
      </c>
      <c r="F41" s="46">
        <v>5</v>
      </c>
      <c r="G41" s="46">
        <v>10</v>
      </c>
      <c r="H41" s="47">
        <f t="shared" si="0"/>
        <v>50</v>
      </c>
    </row>
    <row r="42" spans="2:10" ht="15.75" x14ac:dyDescent="0.25">
      <c r="B42" s="133"/>
      <c r="C42" s="134"/>
      <c r="D42" s="43" t="s">
        <v>42</v>
      </c>
      <c r="E42" s="44" t="s">
        <v>88</v>
      </c>
      <c r="F42" s="46">
        <v>5</v>
      </c>
      <c r="G42" s="46">
        <v>6</v>
      </c>
      <c r="H42" s="47">
        <f t="shared" si="0"/>
        <v>83.333333333333343</v>
      </c>
    </row>
    <row r="43" spans="2:10" s="8" customFormat="1" ht="15.75" x14ac:dyDescent="0.25">
      <c r="B43" s="123">
        <v>10</v>
      </c>
      <c r="C43" s="124" t="s">
        <v>17</v>
      </c>
      <c r="D43" s="48" t="s">
        <v>6</v>
      </c>
      <c r="E43" s="49" t="s">
        <v>32</v>
      </c>
      <c r="F43" s="50">
        <v>8</v>
      </c>
      <c r="G43" s="51">
        <v>15</v>
      </c>
      <c r="H43" s="52">
        <f t="shared" si="0"/>
        <v>53.333333333333336</v>
      </c>
    </row>
    <row r="44" spans="2:10" ht="15.75" x14ac:dyDescent="0.25">
      <c r="B44" s="123"/>
      <c r="C44" s="124"/>
      <c r="D44" s="48" t="s">
        <v>7</v>
      </c>
      <c r="E44" s="49" t="s">
        <v>96</v>
      </c>
      <c r="F44" s="51">
        <v>986</v>
      </c>
      <c r="G44" s="51">
        <v>1150</v>
      </c>
      <c r="H44" s="52">
        <f t="shared" si="0"/>
        <v>85.739130434782609</v>
      </c>
    </row>
    <row r="45" spans="2:10" ht="15.75" x14ac:dyDescent="0.25">
      <c r="B45" s="123"/>
      <c r="C45" s="124"/>
      <c r="D45" s="48" t="s">
        <v>8</v>
      </c>
      <c r="E45" s="49" t="s">
        <v>97</v>
      </c>
      <c r="F45" s="51">
        <v>90</v>
      </c>
      <c r="G45" s="51">
        <v>95</v>
      </c>
      <c r="H45" s="52">
        <f t="shared" si="0"/>
        <v>94.73684210526315</v>
      </c>
    </row>
    <row r="46" spans="2:10" s="8" customFormat="1" ht="15.75" x14ac:dyDescent="0.25">
      <c r="B46" s="125">
        <v>11</v>
      </c>
      <c r="C46" s="126" t="s">
        <v>18</v>
      </c>
      <c r="D46" s="53" t="s">
        <v>6</v>
      </c>
      <c r="E46" s="54" t="s">
        <v>35</v>
      </c>
      <c r="F46" s="55">
        <v>19</v>
      </c>
      <c r="G46" s="56">
        <v>25</v>
      </c>
      <c r="H46" s="57">
        <f t="shared" si="0"/>
        <v>76</v>
      </c>
    </row>
    <row r="47" spans="2:10" ht="15.75" x14ac:dyDescent="0.25">
      <c r="B47" s="125"/>
      <c r="C47" s="126"/>
      <c r="D47" s="53" t="s">
        <v>7</v>
      </c>
      <c r="E47" s="54" t="s">
        <v>76</v>
      </c>
      <c r="F47" s="56">
        <v>8</v>
      </c>
      <c r="G47" s="56">
        <v>10</v>
      </c>
      <c r="H47" s="57">
        <f t="shared" si="0"/>
        <v>80</v>
      </c>
    </row>
    <row r="48" spans="2:10" ht="15.75" x14ac:dyDescent="0.25">
      <c r="B48" s="125"/>
      <c r="C48" s="126"/>
      <c r="D48" s="53" t="s">
        <v>8</v>
      </c>
      <c r="E48" s="54" t="s">
        <v>77</v>
      </c>
      <c r="F48" s="56">
        <v>23</v>
      </c>
      <c r="G48" s="56">
        <v>25</v>
      </c>
      <c r="H48" s="57">
        <f t="shared" si="0"/>
        <v>92</v>
      </c>
    </row>
    <row r="49" spans="2:8" s="8" customFormat="1" ht="15.75" x14ac:dyDescent="0.25">
      <c r="B49" s="127">
        <v>12</v>
      </c>
      <c r="C49" s="128" t="s">
        <v>19</v>
      </c>
      <c r="D49" s="58" t="s">
        <v>6</v>
      </c>
      <c r="E49" s="59" t="s">
        <v>36</v>
      </c>
      <c r="F49" s="60">
        <v>17</v>
      </c>
      <c r="G49" s="61">
        <v>5</v>
      </c>
      <c r="H49" s="62">
        <f t="shared" si="0"/>
        <v>340</v>
      </c>
    </row>
    <row r="50" spans="2:8" ht="15.75" x14ac:dyDescent="0.25">
      <c r="B50" s="127"/>
      <c r="C50" s="128"/>
      <c r="D50" s="58" t="s">
        <v>7</v>
      </c>
      <c r="E50" s="59" t="s">
        <v>78</v>
      </c>
      <c r="F50" s="61">
        <v>4</v>
      </c>
      <c r="G50" s="61">
        <v>5</v>
      </c>
      <c r="H50" s="62">
        <f t="shared" si="0"/>
        <v>80</v>
      </c>
    </row>
    <row r="51" spans="2:8" ht="15.75" x14ac:dyDescent="0.25">
      <c r="B51" s="127"/>
      <c r="C51" s="128"/>
      <c r="D51" s="58" t="s">
        <v>8</v>
      </c>
      <c r="E51" s="59" t="s">
        <v>89</v>
      </c>
      <c r="F51" s="61">
        <v>54.6</v>
      </c>
      <c r="G51" s="61">
        <v>65</v>
      </c>
      <c r="H51" s="62">
        <f t="shared" si="0"/>
        <v>84</v>
      </c>
    </row>
    <row r="52" spans="2:8" s="8" customFormat="1" ht="15.75" x14ac:dyDescent="0.25">
      <c r="B52" s="117">
        <v>13</v>
      </c>
      <c r="C52" s="118" t="s">
        <v>20</v>
      </c>
      <c r="D52" s="63" t="s">
        <v>6</v>
      </c>
      <c r="E52" s="64" t="s">
        <v>37</v>
      </c>
      <c r="F52" s="65">
        <v>9</v>
      </c>
      <c r="G52" s="66">
        <v>15</v>
      </c>
      <c r="H52" s="67">
        <f t="shared" si="0"/>
        <v>60</v>
      </c>
    </row>
    <row r="53" spans="2:8" ht="15.75" x14ac:dyDescent="0.25">
      <c r="B53" s="117"/>
      <c r="C53" s="118"/>
      <c r="D53" s="63" t="s">
        <v>7</v>
      </c>
      <c r="E53" s="64" t="s">
        <v>79</v>
      </c>
      <c r="F53" s="66">
        <v>2130</v>
      </c>
      <c r="G53" s="66">
        <v>2460</v>
      </c>
      <c r="H53" s="67">
        <f t="shared" si="0"/>
        <v>86.58536585365853</v>
      </c>
    </row>
    <row r="54" spans="2:8" ht="15.75" x14ac:dyDescent="0.25">
      <c r="B54" s="117"/>
      <c r="C54" s="118"/>
      <c r="D54" s="63" t="s">
        <v>8</v>
      </c>
      <c r="E54" s="64" t="s">
        <v>63</v>
      </c>
      <c r="F54" s="66">
        <v>13</v>
      </c>
      <c r="G54" s="66">
        <v>15</v>
      </c>
      <c r="H54" s="67">
        <f t="shared" si="0"/>
        <v>86.666666666666671</v>
      </c>
    </row>
    <row r="55" spans="2:8" s="8" customFormat="1" ht="15.75" x14ac:dyDescent="0.25">
      <c r="B55" s="119">
        <v>14</v>
      </c>
      <c r="C55" s="120" t="s">
        <v>21</v>
      </c>
      <c r="D55" s="68" t="s">
        <v>6</v>
      </c>
      <c r="E55" s="69" t="s">
        <v>80</v>
      </c>
      <c r="F55" s="70">
        <v>7</v>
      </c>
      <c r="G55" s="71">
        <v>10</v>
      </c>
      <c r="H55" s="72">
        <f t="shared" si="0"/>
        <v>70</v>
      </c>
    </row>
    <row r="56" spans="2:8" ht="15.75" x14ac:dyDescent="0.25">
      <c r="B56" s="119"/>
      <c r="C56" s="120"/>
      <c r="D56" s="68" t="s">
        <v>7</v>
      </c>
      <c r="E56" s="69" t="s">
        <v>58</v>
      </c>
      <c r="F56" s="71">
        <v>5</v>
      </c>
      <c r="G56" s="71">
        <v>7</v>
      </c>
      <c r="H56" s="72">
        <f t="shared" si="0"/>
        <v>71.428571428571431</v>
      </c>
    </row>
    <row r="57" spans="2:8" ht="15.75" x14ac:dyDescent="0.25">
      <c r="B57" s="119"/>
      <c r="C57" s="120"/>
      <c r="D57" s="68" t="s">
        <v>8</v>
      </c>
      <c r="E57" s="69" t="s">
        <v>59</v>
      </c>
      <c r="F57" s="71">
        <v>13</v>
      </c>
      <c r="G57" s="71">
        <v>14</v>
      </c>
      <c r="H57" s="72">
        <f t="shared" si="0"/>
        <v>92.857142857142861</v>
      </c>
    </row>
    <row r="58" spans="2:8" s="8" customFormat="1" ht="15.75" x14ac:dyDescent="0.25">
      <c r="B58" s="121">
        <v>15</v>
      </c>
      <c r="C58" s="122" t="s">
        <v>22</v>
      </c>
      <c r="D58" s="73" t="s">
        <v>6</v>
      </c>
      <c r="E58" s="74" t="s">
        <v>38</v>
      </c>
      <c r="F58" s="75">
        <v>6</v>
      </c>
      <c r="G58" s="76">
        <v>10</v>
      </c>
      <c r="H58" s="77">
        <f t="shared" si="0"/>
        <v>60</v>
      </c>
    </row>
    <row r="59" spans="2:8" ht="15.75" x14ac:dyDescent="0.25">
      <c r="B59" s="121"/>
      <c r="C59" s="122"/>
      <c r="D59" s="73" t="s">
        <v>7</v>
      </c>
      <c r="E59" s="74" t="s">
        <v>60</v>
      </c>
      <c r="F59" s="76">
        <v>8</v>
      </c>
      <c r="G59" s="76">
        <v>10</v>
      </c>
      <c r="H59" s="77">
        <f t="shared" si="0"/>
        <v>80</v>
      </c>
    </row>
    <row r="60" spans="2:8" ht="15.75" x14ac:dyDescent="0.25">
      <c r="B60" s="121"/>
      <c r="C60" s="122"/>
      <c r="D60" s="73" t="s">
        <v>8</v>
      </c>
      <c r="E60" s="74" t="s">
        <v>81</v>
      </c>
      <c r="F60" s="76">
        <v>45</v>
      </c>
      <c r="G60" s="76">
        <v>60</v>
      </c>
      <c r="H60" s="77">
        <f t="shared" si="0"/>
        <v>75</v>
      </c>
    </row>
    <row r="61" spans="2:8" ht="15.75" x14ac:dyDescent="0.25">
      <c r="B61" s="121"/>
      <c r="C61" s="122"/>
      <c r="D61" s="73" t="s">
        <v>42</v>
      </c>
      <c r="E61" s="74" t="s">
        <v>92</v>
      </c>
      <c r="F61" s="76">
        <v>98</v>
      </c>
      <c r="G61" s="76">
        <v>110</v>
      </c>
      <c r="H61" s="77">
        <f t="shared" si="0"/>
        <v>89.090909090909093</v>
      </c>
    </row>
    <row r="62" spans="2:8" s="8" customFormat="1" ht="15.75" x14ac:dyDescent="0.25">
      <c r="B62" s="113">
        <v>16</v>
      </c>
      <c r="C62" s="114" t="s">
        <v>23</v>
      </c>
      <c r="D62" s="78" t="s">
        <v>6</v>
      </c>
      <c r="E62" s="79" t="s">
        <v>39</v>
      </c>
      <c r="F62" s="80">
        <v>16</v>
      </c>
      <c r="G62" s="81">
        <v>20</v>
      </c>
      <c r="H62" s="82">
        <f t="shared" si="0"/>
        <v>80</v>
      </c>
    </row>
    <row r="63" spans="2:8" ht="15.75" x14ac:dyDescent="0.25">
      <c r="B63" s="113"/>
      <c r="C63" s="114"/>
      <c r="D63" s="78" t="s">
        <v>7</v>
      </c>
      <c r="E63" s="79" t="s">
        <v>90</v>
      </c>
      <c r="F63" s="81">
        <v>28</v>
      </c>
      <c r="G63" s="81">
        <v>30</v>
      </c>
      <c r="H63" s="82">
        <f t="shared" si="0"/>
        <v>93.333333333333329</v>
      </c>
    </row>
    <row r="64" spans="2:8" ht="15.75" x14ac:dyDescent="0.25">
      <c r="B64" s="113"/>
      <c r="C64" s="114"/>
      <c r="D64" s="78" t="s">
        <v>8</v>
      </c>
      <c r="E64" s="79" t="s">
        <v>93</v>
      </c>
      <c r="F64" s="81">
        <v>3</v>
      </c>
      <c r="G64" s="81">
        <v>4</v>
      </c>
      <c r="H64" s="82">
        <f t="shared" si="0"/>
        <v>75</v>
      </c>
    </row>
    <row r="65" spans="2:9" s="8" customFormat="1" ht="15.75" x14ac:dyDescent="0.25">
      <c r="B65" s="115">
        <v>17</v>
      </c>
      <c r="C65" s="116" t="s">
        <v>25</v>
      </c>
      <c r="D65" s="83" t="s">
        <v>6</v>
      </c>
      <c r="E65" s="84" t="s">
        <v>82</v>
      </c>
      <c r="F65" s="85">
        <v>90</v>
      </c>
      <c r="G65" s="85">
        <v>100</v>
      </c>
      <c r="H65" s="86">
        <f t="shared" si="0"/>
        <v>90</v>
      </c>
      <c r="I65" s="1"/>
    </row>
    <row r="66" spans="2:9" ht="15.75" x14ac:dyDescent="0.25">
      <c r="B66" s="115"/>
      <c r="C66" s="116"/>
      <c r="D66" s="83" t="s">
        <v>7</v>
      </c>
      <c r="E66" s="84" t="s">
        <v>61</v>
      </c>
      <c r="F66" s="85">
        <v>4</v>
      </c>
      <c r="G66" s="85">
        <v>5</v>
      </c>
      <c r="H66" s="86">
        <f t="shared" si="0"/>
        <v>80</v>
      </c>
    </row>
    <row r="67" spans="2:9" ht="15.75" x14ac:dyDescent="0.25">
      <c r="B67" s="115"/>
      <c r="C67" s="116"/>
      <c r="D67" s="83" t="s">
        <v>8</v>
      </c>
      <c r="E67" s="84" t="s">
        <v>62</v>
      </c>
      <c r="F67" s="85">
        <v>87</v>
      </c>
      <c r="G67" s="85">
        <v>90</v>
      </c>
      <c r="H67" s="86">
        <f t="shared" si="0"/>
        <v>96.666666666666671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A96F-02BC-45EF-A1C7-E999E0F6B118}">
  <dimension ref="B1:F9"/>
  <sheetViews>
    <sheetView showGridLines="0" tabSelected="1" workbookViewId="0"/>
  </sheetViews>
  <sheetFormatPr defaultRowHeight="15" x14ac:dyDescent="0.25"/>
  <cols>
    <col min="1" max="1" width="3.42578125" style="87" customWidth="1"/>
    <col min="2" max="2" width="10" style="87" customWidth="1"/>
    <col min="3" max="3" width="57.7109375" style="87" bestFit="1" customWidth="1"/>
    <col min="4" max="4" width="11.5703125" style="87" customWidth="1"/>
    <col min="5" max="5" width="11" style="87" customWidth="1"/>
    <col min="6" max="6" width="14.140625" style="87" customWidth="1"/>
    <col min="7" max="7" width="11.7109375" style="87" bestFit="1" customWidth="1"/>
    <col min="8" max="8" width="9.28515625" style="87" bestFit="1" customWidth="1"/>
    <col min="9" max="9" width="13.85546875" style="87" customWidth="1"/>
    <col min="10" max="10" width="11.7109375" style="87" bestFit="1" customWidth="1"/>
    <col min="11" max="11" width="9.140625" style="87"/>
    <col min="12" max="12" width="13.140625" style="87" bestFit="1" customWidth="1"/>
    <col min="13" max="16384" width="9.140625" style="87"/>
  </cols>
  <sheetData>
    <row r="1" spans="2:6" ht="16.5" x14ac:dyDescent="0.25">
      <c r="C1" s="88"/>
    </row>
    <row r="2" spans="2:6" ht="15.75" x14ac:dyDescent="0.25">
      <c r="B2" s="89" t="s">
        <v>0</v>
      </c>
      <c r="C2" s="90" t="s">
        <v>47</v>
      </c>
    </row>
    <row r="3" spans="2:6" ht="15.75" x14ac:dyDescent="0.25">
      <c r="B3" s="89">
        <v>10</v>
      </c>
      <c r="C3" s="90" t="s">
        <v>17</v>
      </c>
    </row>
    <row r="4" spans="2:6" ht="16.5" x14ac:dyDescent="0.25">
      <c r="C4" s="88"/>
    </row>
    <row r="5" spans="2:6" s="91" customFormat="1" ht="15.75" x14ac:dyDescent="0.25">
      <c r="B5" s="157" t="s">
        <v>46</v>
      </c>
      <c r="C5" s="157" t="s">
        <v>1</v>
      </c>
      <c r="D5" s="154">
        <v>2023</v>
      </c>
      <c r="E5" s="155"/>
      <c r="F5" s="156"/>
    </row>
    <row r="6" spans="2:6" s="91" customFormat="1" ht="15.75" x14ac:dyDescent="0.25">
      <c r="B6" s="158"/>
      <c r="C6" s="158"/>
      <c r="D6" s="92" t="s">
        <v>3</v>
      </c>
      <c r="E6" s="92" t="s">
        <v>2</v>
      </c>
      <c r="F6" s="93" t="s">
        <v>48</v>
      </c>
    </row>
    <row r="7" spans="2:6" s="94" customFormat="1" ht="15.75" x14ac:dyDescent="0.25">
      <c r="B7" s="96" t="s">
        <v>6</v>
      </c>
      <c r="C7" s="97" t="s">
        <v>32</v>
      </c>
      <c r="D7" s="95">
        <f>'Strategic Achievement (2023)'!F43</f>
        <v>8</v>
      </c>
      <c r="E7" s="95">
        <f>'Strategic Achievement (2023)'!G43</f>
        <v>15</v>
      </c>
      <c r="F7" s="95">
        <f>'Strategic Achievement (2023)'!H43</f>
        <v>53.333333333333336</v>
      </c>
    </row>
    <row r="8" spans="2:6" ht="15.75" x14ac:dyDescent="0.25">
      <c r="B8" s="96" t="s">
        <v>7</v>
      </c>
      <c r="C8" s="97" t="s">
        <v>33</v>
      </c>
      <c r="D8" s="95">
        <f>'Strategic Achievement (2023)'!F44</f>
        <v>986</v>
      </c>
      <c r="E8" s="95">
        <f>'Strategic Achievement (2023)'!G44</f>
        <v>1150</v>
      </c>
      <c r="F8" s="95">
        <f>'Strategic Achievement (2023)'!H44</f>
        <v>85.739130434782609</v>
      </c>
    </row>
    <row r="9" spans="2:6" ht="31.5" x14ac:dyDescent="0.25">
      <c r="B9" s="96" t="s">
        <v>8</v>
      </c>
      <c r="C9" s="97" t="s">
        <v>34</v>
      </c>
      <c r="D9" s="95">
        <f>'Strategic Achievement (2023)'!F45</f>
        <v>90</v>
      </c>
      <c r="E9" s="95">
        <f>'Strategic Achievement (2023)'!G45</f>
        <v>95</v>
      </c>
      <c r="F9" s="95">
        <f>'Strategic Achievement (2023)'!H45</f>
        <v>94.73684210526315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57EC-4E21-4287-969F-9B03BF02CC87}">
  <dimension ref="B2:J50"/>
  <sheetViews>
    <sheetView workbookViewId="0"/>
  </sheetViews>
  <sheetFormatPr defaultRowHeight="15" x14ac:dyDescent="0.25"/>
  <cols>
    <col min="1" max="1" width="9.140625" style="107"/>
    <col min="2" max="2" width="4.140625" style="107" bestFit="1" customWidth="1"/>
    <col min="3" max="3" width="30.5703125" style="107" customWidth="1"/>
    <col min="4" max="4" width="27.5703125" style="107" customWidth="1"/>
    <col min="5" max="5" width="5" style="107" bestFit="1" customWidth="1"/>
    <col min="6" max="6" width="37.28515625" style="107" customWidth="1"/>
    <col min="7" max="7" width="51.7109375" style="107" customWidth="1"/>
    <col min="8" max="8" width="11.140625" style="107" bestFit="1" customWidth="1"/>
    <col min="9" max="9" width="34.7109375" style="107" customWidth="1"/>
    <col min="10" max="10" width="15.7109375" style="107" customWidth="1"/>
    <col min="11" max="16384" width="9.140625" style="107"/>
  </cols>
  <sheetData>
    <row r="2" spans="2:10" ht="15.75" thickBot="1" x14ac:dyDescent="0.3"/>
    <row r="3" spans="2:10" ht="15.75" thickBot="1" x14ac:dyDescent="0.3">
      <c r="B3" s="159" t="s">
        <v>158</v>
      </c>
      <c r="C3" s="160"/>
      <c r="D3" s="160"/>
      <c r="E3" s="160"/>
      <c r="F3" s="160"/>
      <c r="G3" s="160"/>
      <c r="H3" s="160"/>
      <c r="I3" s="160"/>
      <c r="J3" s="161"/>
    </row>
    <row r="5" spans="2:10" ht="15.75" thickBot="1" x14ac:dyDescent="0.3">
      <c r="B5" s="107" t="s">
        <v>98</v>
      </c>
    </row>
    <row r="6" spans="2:10" x14ac:dyDescent="0.25">
      <c r="B6" s="108" t="s">
        <v>0</v>
      </c>
      <c r="C6" s="109" t="s">
        <v>99</v>
      </c>
      <c r="D6" s="109" t="s">
        <v>100</v>
      </c>
      <c r="E6" s="109" t="s">
        <v>101</v>
      </c>
      <c r="F6" s="109" t="s">
        <v>102</v>
      </c>
      <c r="G6" s="109" t="s">
        <v>103</v>
      </c>
      <c r="H6" s="109" t="s">
        <v>104</v>
      </c>
      <c r="I6" s="109" t="s">
        <v>105</v>
      </c>
      <c r="J6" s="110" t="s">
        <v>106</v>
      </c>
    </row>
    <row r="7" spans="2:10" ht="409.5" x14ac:dyDescent="0.25">
      <c r="B7" s="111">
        <v>1</v>
      </c>
      <c r="C7" s="112" t="s">
        <v>159</v>
      </c>
      <c r="D7" s="112" t="s">
        <v>160</v>
      </c>
      <c r="E7" s="112">
        <v>2021</v>
      </c>
      <c r="F7" s="112" t="s">
        <v>114</v>
      </c>
      <c r="G7" s="112" t="s">
        <v>256</v>
      </c>
      <c r="H7" s="112" t="s">
        <v>107</v>
      </c>
      <c r="I7" s="112" t="s">
        <v>294</v>
      </c>
      <c r="J7" s="112" t="s">
        <v>314</v>
      </c>
    </row>
    <row r="8" spans="2:10" ht="75" x14ac:dyDescent="0.25">
      <c r="B8" s="111">
        <v>2</v>
      </c>
      <c r="C8" s="112" t="s">
        <v>161</v>
      </c>
      <c r="D8" s="112" t="s">
        <v>162</v>
      </c>
      <c r="E8" s="112">
        <v>2020</v>
      </c>
      <c r="F8" s="112" t="s">
        <v>235</v>
      </c>
      <c r="G8" s="112" t="s">
        <v>257</v>
      </c>
      <c r="H8" s="112" t="s">
        <v>107</v>
      </c>
      <c r="I8" s="112" t="s">
        <v>295</v>
      </c>
      <c r="J8" s="112" t="s">
        <v>108</v>
      </c>
    </row>
    <row r="9" spans="2:10" ht="90" x14ac:dyDescent="0.25">
      <c r="B9" s="111">
        <v>3</v>
      </c>
      <c r="C9" s="112" t="s">
        <v>163</v>
      </c>
      <c r="D9" s="112" t="s">
        <v>164</v>
      </c>
      <c r="E9" s="112">
        <v>2021</v>
      </c>
      <c r="F9" s="112" t="s">
        <v>236</v>
      </c>
      <c r="G9" s="112" t="s">
        <v>258</v>
      </c>
      <c r="H9" s="112" t="s">
        <v>107</v>
      </c>
      <c r="I9" s="112" t="s">
        <v>296</v>
      </c>
      <c r="J9" s="112" t="s">
        <v>118</v>
      </c>
    </row>
    <row r="10" spans="2:10" ht="75" x14ac:dyDescent="0.25">
      <c r="B10" s="111">
        <v>4</v>
      </c>
      <c r="C10" s="112" t="s">
        <v>165</v>
      </c>
      <c r="D10" s="112" t="s">
        <v>166</v>
      </c>
      <c r="E10" s="112">
        <v>2021</v>
      </c>
      <c r="F10" s="112" t="s">
        <v>236</v>
      </c>
      <c r="G10" s="112" t="s">
        <v>259</v>
      </c>
      <c r="H10" s="112" t="s">
        <v>107</v>
      </c>
      <c r="I10" s="112" t="s">
        <v>297</v>
      </c>
      <c r="J10" s="112" t="s">
        <v>315</v>
      </c>
    </row>
    <row r="11" spans="2:10" ht="60" x14ac:dyDescent="0.25">
      <c r="B11" s="111">
        <v>5</v>
      </c>
      <c r="C11" s="112" t="s">
        <v>167</v>
      </c>
      <c r="D11" s="112" t="s">
        <v>168</v>
      </c>
      <c r="E11" s="112">
        <v>2020</v>
      </c>
      <c r="F11" s="112" t="s">
        <v>115</v>
      </c>
      <c r="G11" s="112" t="s">
        <v>260</v>
      </c>
      <c r="H11" s="112" t="s">
        <v>107</v>
      </c>
      <c r="I11" s="112" t="s">
        <v>110</v>
      </c>
      <c r="J11" s="112" t="s">
        <v>108</v>
      </c>
    </row>
    <row r="12" spans="2:10" ht="60" x14ac:dyDescent="0.25">
      <c r="B12" s="111">
        <v>6</v>
      </c>
      <c r="C12" s="112" t="s">
        <v>169</v>
      </c>
      <c r="D12" s="112" t="s">
        <v>170</v>
      </c>
      <c r="E12" s="112">
        <v>2021</v>
      </c>
      <c r="F12" s="112" t="s">
        <v>237</v>
      </c>
      <c r="G12" s="112" t="s">
        <v>261</v>
      </c>
      <c r="H12" s="112" t="s">
        <v>107</v>
      </c>
      <c r="I12" s="112" t="s">
        <v>298</v>
      </c>
      <c r="J12" s="112" t="s">
        <v>109</v>
      </c>
    </row>
    <row r="13" spans="2:10" ht="60" x14ac:dyDescent="0.25">
      <c r="B13" s="111">
        <v>7</v>
      </c>
      <c r="C13" s="112" t="s">
        <v>171</v>
      </c>
      <c r="D13" s="112" t="s">
        <v>172</v>
      </c>
      <c r="E13" s="112">
        <v>2020</v>
      </c>
      <c r="F13" s="112" t="s">
        <v>238</v>
      </c>
      <c r="G13" s="112" t="s">
        <v>262</v>
      </c>
      <c r="H13" s="112" t="s">
        <v>107</v>
      </c>
      <c r="I13" s="112" t="s">
        <v>299</v>
      </c>
      <c r="J13" s="112" t="s">
        <v>108</v>
      </c>
    </row>
    <row r="14" spans="2:10" ht="120" x14ac:dyDescent="0.25">
      <c r="B14" s="111">
        <v>8</v>
      </c>
      <c r="C14" s="112" t="s">
        <v>121</v>
      </c>
      <c r="D14" s="112" t="s">
        <v>122</v>
      </c>
      <c r="E14" s="112">
        <v>2022</v>
      </c>
      <c r="F14" s="112" t="s">
        <v>123</v>
      </c>
      <c r="G14" s="112" t="s">
        <v>124</v>
      </c>
      <c r="H14" s="112" t="s">
        <v>107</v>
      </c>
      <c r="I14" s="112" t="s">
        <v>125</v>
      </c>
      <c r="J14" s="112" t="s">
        <v>126</v>
      </c>
    </row>
    <row r="15" spans="2:10" ht="60" x14ac:dyDescent="0.25">
      <c r="B15" s="111">
        <v>9</v>
      </c>
      <c r="C15" s="112" t="s">
        <v>173</v>
      </c>
      <c r="D15" s="112" t="s">
        <v>174</v>
      </c>
      <c r="E15" s="112">
        <v>2022</v>
      </c>
      <c r="F15" s="112" t="s">
        <v>239</v>
      </c>
      <c r="G15" s="112" t="s">
        <v>263</v>
      </c>
      <c r="H15" s="112" t="s">
        <v>107</v>
      </c>
      <c r="I15" s="112" t="s">
        <v>300</v>
      </c>
      <c r="J15" s="112" t="s">
        <v>316</v>
      </c>
    </row>
    <row r="16" spans="2:10" ht="60" x14ac:dyDescent="0.25">
      <c r="B16" s="111">
        <v>10</v>
      </c>
      <c r="C16" s="112" t="s">
        <v>175</v>
      </c>
      <c r="D16" s="112" t="s">
        <v>176</v>
      </c>
      <c r="E16" s="112">
        <v>2021</v>
      </c>
      <c r="F16" s="112" t="s">
        <v>240</v>
      </c>
      <c r="G16" s="112" t="s">
        <v>264</v>
      </c>
      <c r="H16" s="112" t="s">
        <v>107</v>
      </c>
      <c r="I16" s="112" t="s">
        <v>107</v>
      </c>
      <c r="J16" s="112" t="s">
        <v>108</v>
      </c>
    </row>
    <row r="17" spans="2:10" ht="60" x14ac:dyDescent="0.25">
      <c r="B17" s="111">
        <v>11</v>
      </c>
      <c r="C17" s="112" t="s">
        <v>127</v>
      </c>
      <c r="D17" s="112" t="s">
        <v>128</v>
      </c>
      <c r="E17" s="112">
        <v>2021</v>
      </c>
      <c r="F17" s="112" t="s">
        <v>129</v>
      </c>
      <c r="G17" s="112" t="s">
        <v>130</v>
      </c>
      <c r="H17" s="112" t="s">
        <v>107</v>
      </c>
      <c r="I17" s="112" t="s">
        <v>107</v>
      </c>
      <c r="J17" s="112" t="s">
        <v>108</v>
      </c>
    </row>
    <row r="18" spans="2:10" ht="90" x14ac:dyDescent="0.25">
      <c r="B18" s="111">
        <v>12</v>
      </c>
      <c r="C18" s="112" t="s">
        <v>177</v>
      </c>
      <c r="D18" s="112" t="s">
        <v>178</v>
      </c>
      <c r="E18" s="112">
        <v>2020</v>
      </c>
      <c r="F18" s="112" t="s">
        <v>241</v>
      </c>
      <c r="G18" s="112" t="s">
        <v>265</v>
      </c>
      <c r="H18" s="112" t="s">
        <v>107</v>
      </c>
      <c r="I18" s="112" t="s">
        <v>301</v>
      </c>
      <c r="J18" s="112" t="s">
        <v>317</v>
      </c>
    </row>
    <row r="19" spans="2:10" ht="75" x14ac:dyDescent="0.25">
      <c r="B19" s="111">
        <v>13</v>
      </c>
      <c r="C19" s="112" t="s">
        <v>179</v>
      </c>
      <c r="D19" s="112" t="s">
        <v>180</v>
      </c>
      <c r="E19" s="112">
        <v>2023</v>
      </c>
      <c r="F19" s="112" t="s">
        <v>242</v>
      </c>
      <c r="G19" s="112" t="s">
        <v>266</v>
      </c>
      <c r="H19" s="112" t="s">
        <v>107</v>
      </c>
      <c r="I19" s="112" t="s">
        <v>107</v>
      </c>
      <c r="J19" s="112" t="s">
        <v>108</v>
      </c>
    </row>
    <row r="20" spans="2:10" ht="75" x14ac:dyDescent="0.25">
      <c r="B20" s="111">
        <v>14</v>
      </c>
      <c r="C20" s="112" t="s">
        <v>181</v>
      </c>
      <c r="D20" s="112" t="s">
        <v>182</v>
      </c>
      <c r="E20" s="112">
        <v>2021</v>
      </c>
      <c r="F20" s="112" t="s">
        <v>243</v>
      </c>
      <c r="G20" s="112" t="s">
        <v>267</v>
      </c>
      <c r="H20" s="112" t="s">
        <v>107</v>
      </c>
      <c r="I20" s="112" t="s">
        <v>113</v>
      </c>
      <c r="J20" s="112" t="s">
        <v>108</v>
      </c>
    </row>
    <row r="21" spans="2:10" ht="409.5" x14ac:dyDescent="0.25">
      <c r="B21" s="111">
        <v>15</v>
      </c>
      <c r="C21" s="112" t="s">
        <v>183</v>
      </c>
      <c r="D21" s="112" t="s">
        <v>184</v>
      </c>
      <c r="E21" s="112">
        <v>2022</v>
      </c>
      <c r="F21" s="112" t="s">
        <v>133</v>
      </c>
      <c r="G21" s="112" t="s">
        <v>268</v>
      </c>
      <c r="H21" s="112" t="s">
        <v>107</v>
      </c>
      <c r="I21" s="112" t="s">
        <v>302</v>
      </c>
      <c r="J21" s="112" t="s">
        <v>318</v>
      </c>
    </row>
    <row r="22" spans="2:10" ht="75" x14ac:dyDescent="0.25">
      <c r="B22" s="111">
        <v>16</v>
      </c>
      <c r="C22" s="112" t="s">
        <v>185</v>
      </c>
      <c r="D22" s="112" t="s">
        <v>186</v>
      </c>
      <c r="E22" s="112">
        <v>2023</v>
      </c>
      <c r="F22" s="112" t="s">
        <v>244</v>
      </c>
      <c r="G22" s="112" t="s">
        <v>269</v>
      </c>
      <c r="H22" s="112" t="s">
        <v>107</v>
      </c>
      <c r="I22" s="112" t="s">
        <v>303</v>
      </c>
      <c r="J22" s="112" t="s">
        <v>319</v>
      </c>
    </row>
    <row r="23" spans="2:10" ht="60" x14ac:dyDescent="0.25">
      <c r="B23" s="111">
        <v>17</v>
      </c>
      <c r="C23" s="112" t="s">
        <v>187</v>
      </c>
      <c r="D23" s="112" t="s">
        <v>188</v>
      </c>
      <c r="E23" s="112">
        <v>2021</v>
      </c>
      <c r="F23" s="112" t="s">
        <v>245</v>
      </c>
      <c r="G23" s="112" t="s">
        <v>270</v>
      </c>
      <c r="H23" s="112" t="s">
        <v>107</v>
      </c>
      <c r="I23" s="112" t="s">
        <v>304</v>
      </c>
      <c r="J23" s="112" t="s">
        <v>108</v>
      </c>
    </row>
    <row r="24" spans="2:10" ht="45" x14ac:dyDescent="0.25">
      <c r="B24" s="111">
        <v>18</v>
      </c>
      <c r="C24" s="112" t="s">
        <v>189</v>
      </c>
      <c r="D24" s="112" t="s">
        <v>190</v>
      </c>
      <c r="E24" s="112">
        <v>2023</v>
      </c>
      <c r="F24" s="112" t="s">
        <v>246</v>
      </c>
      <c r="G24" s="112" t="s">
        <v>271</v>
      </c>
      <c r="H24" s="112" t="s">
        <v>107</v>
      </c>
      <c r="I24" s="112" t="s">
        <v>305</v>
      </c>
      <c r="J24" s="112" t="s">
        <v>109</v>
      </c>
    </row>
    <row r="25" spans="2:10" ht="105" x14ac:dyDescent="0.25">
      <c r="B25" s="111">
        <v>19</v>
      </c>
      <c r="C25" s="112" t="s">
        <v>191</v>
      </c>
      <c r="D25" s="112" t="s">
        <v>192</v>
      </c>
      <c r="E25" s="112">
        <v>2021</v>
      </c>
      <c r="F25" s="112" t="s">
        <v>247</v>
      </c>
      <c r="G25" s="112" t="s">
        <v>272</v>
      </c>
      <c r="H25" s="112" t="s">
        <v>107</v>
      </c>
      <c r="I25" s="112" t="s">
        <v>107</v>
      </c>
      <c r="J25" s="112" t="s">
        <v>108</v>
      </c>
    </row>
    <row r="26" spans="2:10" ht="75" x14ac:dyDescent="0.25">
      <c r="B26" s="111">
        <v>20</v>
      </c>
      <c r="C26" s="112" t="s">
        <v>193</v>
      </c>
      <c r="D26" s="112" t="s">
        <v>194</v>
      </c>
      <c r="E26" s="112">
        <v>2021</v>
      </c>
      <c r="F26" s="112" t="s">
        <v>248</v>
      </c>
      <c r="G26" s="112" t="s">
        <v>273</v>
      </c>
      <c r="H26" s="112" t="s">
        <v>107</v>
      </c>
      <c r="I26" s="112" t="s">
        <v>110</v>
      </c>
      <c r="J26" s="112" t="s">
        <v>108</v>
      </c>
    </row>
    <row r="27" spans="2:10" ht="90" x14ac:dyDescent="0.25">
      <c r="B27" s="111">
        <v>21</v>
      </c>
      <c r="C27" s="112" t="s">
        <v>195</v>
      </c>
      <c r="D27" s="112" t="s">
        <v>196</v>
      </c>
      <c r="E27" s="112">
        <v>2023</v>
      </c>
      <c r="F27" s="112" t="s">
        <v>244</v>
      </c>
      <c r="G27" s="112" t="s">
        <v>274</v>
      </c>
      <c r="H27" s="112" t="s">
        <v>107</v>
      </c>
      <c r="I27" s="112" t="s">
        <v>306</v>
      </c>
      <c r="J27" s="112" t="s">
        <v>320</v>
      </c>
    </row>
    <row r="28" spans="2:10" ht="75" x14ac:dyDescent="0.25">
      <c r="B28" s="111">
        <v>22</v>
      </c>
      <c r="C28" s="112" t="s">
        <v>197</v>
      </c>
      <c r="D28" s="112" t="s">
        <v>198</v>
      </c>
      <c r="E28" s="112">
        <v>2021</v>
      </c>
      <c r="F28" s="112" t="s">
        <v>112</v>
      </c>
      <c r="G28" s="112" t="s">
        <v>275</v>
      </c>
      <c r="H28" s="112" t="s">
        <v>107</v>
      </c>
      <c r="I28" s="112" t="s">
        <v>107</v>
      </c>
      <c r="J28" s="112" t="s">
        <v>108</v>
      </c>
    </row>
    <row r="29" spans="2:10" ht="60" x14ac:dyDescent="0.25">
      <c r="B29" s="111">
        <v>23</v>
      </c>
      <c r="C29" s="112" t="s">
        <v>199</v>
      </c>
      <c r="D29" s="112" t="s">
        <v>200</v>
      </c>
      <c r="E29" s="112">
        <v>2023</v>
      </c>
      <c r="F29" s="112" t="s">
        <v>249</v>
      </c>
      <c r="G29" s="112" t="s">
        <v>276</v>
      </c>
      <c r="H29" s="112" t="s">
        <v>107</v>
      </c>
      <c r="I29" s="112" t="s">
        <v>307</v>
      </c>
      <c r="J29" s="112" t="s">
        <v>108</v>
      </c>
    </row>
    <row r="30" spans="2:10" ht="75" x14ac:dyDescent="0.25">
      <c r="B30" s="111">
        <v>24</v>
      </c>
      <c r="C30" s="112" t="s">
        <v>201</v>
      </c>
      <c r="D30" s="112" t="s">
        <v>202</v>
      </c>
      <c r="E30" s="112">
        <v>2020</v>
      </c>
      <c r="F30" s="112" t="s">
        <v>137</v>
      </c>
      <c r="G30" s="112" t="s">
        <v>277</v>
      </c>
      <c r="H30" s="112" t="s">
        <v>107</v>
      </c>
      <c r="I30" s="112" t="s">
        <v>107</v>
      </c>
      <c r="J30" s="112" t="s">
        <v>108</v>
      </c>
    </row>
    <row r="31" spans="2:10" ht="60" x14ac:dyDescent="0.25">
      <c r="B31" s="111">
        <v>25</v>
      </c>
      <c r="C31" s="112" t="s">
        <v>203</v>
      </c>
      <c r="D31" s="112" t="s">
        <v>204</v>
      </c>
      <c r="E31" s="112">
        <v>2020</v>
      </c>
      <c r="F31" s="112" t="s">
        <v>116</v>
      </c>
      <c r="G31" s="112" t="s">
        <v>278</v>
      </c>
      <c r="H31" s="112" t="s">
        <v>107</v>
      </c>
      <c r="I31" s="112" t="s">
        <v>308</v>
      </c>
      <c r="J31" s="112" t="s">
        <v>109</v>
      </c>
    </row>
    <row r="32" spans="2:10" ht="75" x14ac:dyDescent="0.25">
      <c r="B32" s="111">
        <v>26</v>
      </c>
      <c r="C32" s="112" t="s">
        <v>205</v>
      </c>
      <c r="D32" s="112" t="s">
        <v>206</v>
      </c>
      <c r="E32" s="112">
        <v>2022</v>
      </c>
      <c r="F32" s="112" t="s">
        <v>250</v>
      </c>
      <c r="G32" s="112" t="s">
        <v>279</v>
      </c>
      <c r="H32" s="112" t="s">
        <v>107</v>
      </c>
      <c r="I32" s="112" t="s">
        <v>107</v>
      </c>
      <c r="J32" s="112" t="s">
        <v>108</v>
      </c>
    </row>
    <row r="33" spans="2:10" ht="60" x14ac:dyDescent="0.25">
      <c r="B33" s="111">
        <v>27</v>
      </c>
      <c r="C33" s="112" t="s">
        <v>207</v>
      </c>
      <c r="D33" s="112" t="s">
        <v>208</v>
      </c>
      <c r="E33" s="112">
        <v>2020</v>
      </c>
      <c r="F33" s="112" t="s">
        <v>251</v>
      </c>
      <c r="G33" s="112" t="s">
        <v>280</v>
      </c>
      <c r="H33" s="112" t="s">
        <v>107</v>
      </c>
      <c r="I33" s="112" t="s">
        <v>107</v>
      </c>
      <c r="J33" s="112" t="s">
        <v>108</v>
      </c>
    </row>
    <row r="34" spans="2:10" ht="165" x14ac:dyDescent="0.25">
      <c r="B34" s="111">
        <v>28</v>
      </c>
      <c r="C34" s="112" t="s">
        <v>138</v>
      </c>
      <c r="D34" s="112" t="s">
        <v>139</v>
      </c>
      <c r="E34" s="112">
        <v>2023</v>
      </c>
      <c r="F34" s="112" t="s">
        <v>134</v>
      </c>
      <c r="G34" s="112" t="s">
        <v>140</v>
      </c>
      <c r="H34" s="112" t="s">
        <v>107</v>
      </c>
      <c r="I34" s="112" t="s">
        <v>141</v>
      </c>
      <c r="J34" s="112" t="s">
        <v>142</v>
      </c>
    </row>
    <row r="35" spans="2:10" ht="60" x14ac:dyDescent="0.25">
      <c r="B35" s="111">
        <v>29</v>
      </c>
      <c r="C35" s="112" t="s">
        <v>209</v>
      </c>
      <c r="D35" s="112" t="s">
        <v>210</v>
      </c>
      <c r="E35" s="112">
        <v>2022</v>
      </c>
      <c r="F35" s="112" t="s">
        <v>252</v>
      </c>
      <c r="G35" s="112" t="s">
        <v>281</v>
      </c>
      <c r="H35" s="112" t="s">
        <v>107</v>
      </c>
      <c r="I35" s="112" t="s">
        <v>309</v>
      </c>
      <c r="J35" s="112" t="s">
        <v>108</v>
      </c>
    </row>
    <row r="36" spans="2:10" ht="60" x14ac:dyDescent="0.25">
      <c r="B36" s="111">
        <v>30</v>
      </c>
      <c r="C36" s="112" t="s">
        <v>211</v>
      </c>
      <c r="D36" s="112" t="s">
        <v>212</v>
      </c>
      <c r="E36" s="112">
        <v>2020</v>
      </c>
      <c r="F36" s="112" t="s">
        <v>129</v>
      </c>
      <c r="G36" s="112" t="s">
        <v>282</v>
      </c>
      <c r="H36" s="112" t="s">
        <v>107</v>
      </c>
      <c r="I36" s="112" t="s">
        <v>107</v>
      </c>
      <c r="J36" s="112" t="s">
        <v>108</v>
      </c>
    </row>
    <row r="37" spans="2:10" ht="75" x14ac:dyDescent="0.25">
      <c r="B37" s="111">
        <v>31</v>
      </c>
      <c r="C37" s="112" t="s">
        <v>213</v>
      </c>
      <c r="D37" s="112" t="s">
        <v>214</v>
      </c>
      <c r="E37" s="112">
        <v>2020</v>
      </c>
      <c r="F37" s="112" t="s">
        <v>131</v>
      </c>
      <c r="G37" s="112" t="s">
        <v>283</v>
      </c>
      <c r="H37" s="112" t="s">
        <v>107</v>
      </c>
      <c r="I37" s="112" t="s">
        <v>110</v>
      </c>
      <c r="J37" s="112" t="s">
        <v>108</v>
      </c>
    </row>
    <row r="38" spans="2:10" ht="75" x14ac:dyDescent="0.25">
      <c r="B38" s="111">
        <v>32</v>
      </c>
      <c r="C38" s="112" t="s">
        <v>143</v>
      </c>
      <c r="D38" s="112" t="s">
        <v>144</v>
      </c>
      <c r="E38" s="112">
        <v>2022</v>
      </c>
      <c r="F38" s="112" t="s">
        <v>145</v>
      </c>
      <c r="G38" s="112" t="s">
        <v>146</v>
      </c>
      <c r="H38" s="112" t="s">
        <v>107</v>
      </c>
      <c r="I38" s="112" t="s">
        <v>147</v>
      </c>
      <c r="J38" s="112" t="s">
        <v>108</v>
      </c>
    </row>
    <row r="39" spans="2:10" ht="45" x14ac:dyDescent="0.25">
      <c r="B39" s="111">
        <v>33</v>
      </c>
      <c r="C39" s="112" t="s">
        <v>215</v>
      </c>
      <c r="D39" s="112" t="s">
        <v>216</v>
      </c>
      <c r="E39" s="112">
        <v>2022</v>
      </c>
      <c r="F39" s="112" t="s">
        <v>253</v>
      </c>
      <c r="G39" s="112" t="s">
        <v>284</v>
      </c>
      <c r="H39" s="112" t="s">
        <v>107</v>
      </c>
      <c r="I39" s="112" t="s">
        <v>310</v>
      </c>
      <c r="J39" s="112" t="s">
        <v>109</v>
      </c>
    </row>
    <row r="40" spans="2:10" ht="75" x14ac:dyDescent="0.25">
      <c r="B40" s="111">
        <v>34</v>
      </c>
      <c r="C40" s="112" t="s">
        <v>148</v>
      </c>
      <c r="D40" s="112" t="s">
        <v>149</v>
      </c>
      <c r="E40" s="112">
        <v>2023</v>
      </c>
      <c r="F40" s="112" t="s">
        <v>119</v>
      </c>
      <c r="G40" s="112" t="s">
        <v>150</v>
      </c>
      <c r="H40" s="112" t="s">
        <v>107</v>
      </c>
      <c r="I40" s="112" t="s">
        <v>151</v>
      </c>
      <c r="J40" s="112" t="s">
        <v>108</v>
      </c>
    </row>
    <row r="41" spans="2:10" ht="75" x14ac:dyDescent="0.25">
      <c r="B41" s="111">
        <v>35</v>
      </c>
      <c r="C41" s="112" t="s">
        <v>217</v>
      </c>
      <c r="D41" s="112" t="s">
        <v>218</v>
      </c>
      <c r="E41" s="112">
        <v>2022</v>
      </c>
      <c r="F41" s="112" t="s">
        <v>132</v>
      </c>
      <c r="G41" s="112" t="s">
        <v>285</v>
      </c>
      <c r="H41" s="112" t="s">
        <v>107</v>
      </c>
      <c r="I41" s="112" t="s">
        <v>107</v>
      </c>
      <c r="J41" s="112" t="s">
        <v>108</v>
      </c>
    </row>
    <row r="42" spans="2:10" ht="90" x14ac:dyDescent="0.25">
      <c r="B42" s="111">
        <v>36</v>
      </c>
      <c r="C42" s="112" t="s">
        <v>219</v>
      </c>
      <c r="D42" s="112" t="s">
        <v>220</v>
      </c>
      <c r="E42" s="112">
        <v>2020</v>
      </c>
      <c r="F42" s="112" t="s">
        <v>136</v>
      </c>
      <c r="G42" s="112" t="s">
        <v>286</v>
      </c>
      <c r="H42" s="112" t="s">
        <v>107</v>
      </c>
      <c r="I42" s="112" t="s">
        <v>111</v>
      </c>
      <c r="J42" s="112" t="s">
        <v>108</v>
      </c>
    </row>
    <row r="43" spans="2:10" ht="60" x14ac:dyDescent="0.25">
      <c r="B43" s="111">
        <v>37</v>
      </c>
      <c r="C43" s="112" t="s">
        <v>221</v>
      </c>
      <c r="D43" s="112" t="s">
        <v>222</v>
      </c>
      <c r="E43" s="112">
        <v>2023</v>
      </c>
      <c r="F43" s="112" t="s">
        <v>120</v>
      </c>
      <c r="G43" s="112" t="s">
        <v>287</v>
      </c>
      <c r="H43" s="112" t="s">
        <v>107</v>
      </c>
      <c r="I43" s="112" t="s">
        <v>311</v>
      </c>
      <c r="J43" s="112" t="s">
        <v>117</v>
      </c>
    </row>
    <row r="44" spans="2:10" ht="75" x14ac:dyDescent="0.25">
      <c r="B44" s="111">
        <v>38</v>
      </c>
      <c r="C44" s="112" t="s">
        <v>223</v>
      </c>
      <c r="D44" s="112" t="s">
        <v>224</v>
      </c>
      <c r="E44" s="112">
        <v>2021</v>
      </c>
      <c r="F44" s="112" t="s">
        <v>254</v>
      </c>
      <c r="G44" s="112" t="s">
        <v>288</v>
      </c>
      <c r="H44" s="112" t="s">
        <v>107</v>
      </c>
      <c r="I44" s="112" t="s">
        <v>312</v>
      </c>
      <c r="J44" s="112" t="s">
        <v>108</v>
      </c>
    </row>
    <row r="45" spans="2:10" ht="90" x14ac:dyDescent="0.25">
      <c r="B45" s="111">
        <v>39</v>
      </c>
      <c r="C45" s="112" t="s">
        <v>152</v>
      </c>
      <c r="D45" s="112" t="s">
        <v>153</v>
      </c>
      <c r="E45" s="112">
        <v>2020</v>
      </c>
      <c r="F45" s="112" t="s">
        <v>154</v>
      </c>
      <c r="G45" s="112" t="s">
        <v>155</v>
      </c>
      <c r="H45" s="112" t="s">
        <v>107</v>
      </c>
      <c r="I45" s="112" t="s">
        <v>156</v>
      </c>
      <c r="J45" s="112" t="s">
        <v>108</v>
      </c>
    </row>
    <row r="46" spans="2:10" ht="45" x14ac:dyDescent="0.25">
      <c r="B46" s="111">
        <v>40</v>
      </c>
      <c r="C46" s="112" t="s">
        <v>225</v>
      </c>
      <c r="D46" s="112" t="s">
        <v>226</v>
      </c>
      <c r="E46" s="112">
        <v>2020</v>
      </c>
      <c r="F46" s="112" t="s">
        <v>255</v>
      </c>
      <c r="G46" s="112" t="s">
        <v>289</v>
      </c>
      <c r="H46" s="112" t="s">
        <v>107</v>
      </c>
      <c r="I46" s="112" t="s">
        <v>107</v>
      </c>
      <c r="J46" s="112" t="s">
        <v>108</v>
      </c>
    </row>
    <row r="47" spans="2:10" ht="60" x14ac:dyDescent="0.25">
      <c r="B47" s="111">
        <v>41</v>
      </c>
      <c r="C47" s="112" t="s">
        <v>227</v>
      </c>
      <c r="D47" s="112" t="s">
        <v>228</v>
      </c>
      <c r="E47" s="112">
        <v>2023</v>
      </c>
      <c r="F47" s="112" t="s">
        <v>119</v>
      </c>
      <c r="G47" s="112" t="s">
        <v>290</v>
      </c>
      <c r="H47" s="112" t="s">
        <v>107</v>
      </c>
      <c r="I47" s="112" t="s">
        <v>107</v>
      </c>
      <c r="J47" s="112" t="s">
        <v>108</v>
      </c>
    </row>
    <row r="48" spans="2:10" ht="90" x14ac:dyDescent="0.25">
      <c r="B48" s="111">
        <v>42</v>
      </c>
      <c r="C48" s="112" t="s">
        <v>229</v>
      </c>
      <c r="D48" s="112" t="s">
        <v>230</v>
      </c>
      <c r="E48" s="112">
        <v>2023</v>
      </c>
      <c r="F48" s="112" t="s">
        <v>135</v>
      </c>
      <c r="G48" s="112" t="s">
        <v>291</v>
      </c>
      <c r="H48" s="112" t="s">
        <v>107</v>
      </c>
      <c r="I48" s="112" t="s">
        <v>313</v>
      </c>
      <c r="J48" s="112" t="s">
        <v>108</v>
      </c>
    </row>
    <row r="49" spans="2:10" ht="45" x14ac:dyDescent="0.25">
      <c r="B49" s="111">
        <v>43</v>
      </c>
      <c r="C49" s="112" t="s">
        <v>231</v>
      </c>
      <c r="D49" s="112" t="s">
        <v>232</v>
      </c>
      <c r="E49" s="112">
        <v>2023</v>
      </c>
      <c r="F49" s="112" t="s">
        <v>120</v>
      </c>
      <c r="G49" s="112" t="s">
        <v>292</v>
      </c>
      <c r="H49" s="112" t="s">
        <v>107</v>
      </c>
      <c r="I49" s="112" t="s">
        <v>107</v>
      </c>
      <c r="J49" s="112" t="s">
        <v>108</v>
      </c>
    </row>
    <row r="50" spans="2:10" ht="45" x14ac:dyDescent="0.25">
      <c r="B50" s="111">
        <v>44</v>
      </c>
      <c r="C50" s="112" t="s">
        <v>233</v>
      </c>
      <c r="D50" s="112" t="s">
        <v>234</v>
      </c>
      <c r="E50" s="112">
        <v>2021</v>
      </c>
      <c r="F50" s="112" t="s">
        <v>157</v>
      </c>
      <c r="G50" s="112" t="s">
        <v>293</v>
      </c>
      <c r="H50" s="112" t="s">
        <v>107</v>
      </c>
      <c r="I50" s="112" t="s">
        <v>107</v>
      </c>
      <c r="J50" s="112" t="s">
        <v>108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(2023)</vt:lpstr>
      <vt:lpstr>SDG10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Hazem Hasan</cp:lastModifiedBy>
  <cp:lastPrinted>2023-11-16T12:17:45Z</cp:lastPrinted>
  <dcterms:created xsi:type="dcterms:W3CDTF">2020-10-18T08:08:45Z</dcterms:created>
  <dcterms:modified xsi:type="dcterms:W3CDTF">2023-11-20T10:47:12Z</dcterms:modified>
</cp:coreProperties>
</file>