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https://bauniversity-my.sharepoint.com/personal/hazem_bau_edu_jo/Documents/KACE/THE Work/THE IMPACTE 2024/Strategic_Achievement_Impact_2023/"/>
    </mc:Choice>
  </mc:AlternateContent>
  <xr:revisionPtr revIDLastSave="16" documentId="8_{224FA807-EFAC-433F-82AA-5C10D4678C48}" xr6:coauthVersionLast="47" xr6:coauthVersionMax="47" xr10:uidLastSave="{BC554D1E-27E9-48B1-89B5-0BA7686E105D}"/>
  <bookViews>
    <workbookView xWindow="-120" yWindow="-120" windowWidth="29040" windowHeight="15720" tabRatio="900" activeTab="1" xr2:uid="{00000000-000D-0000-FFFF-FFFF00000000}"/>
  </bookViews>
  <sheets>
    <sheet name="Strategic Achievement (2023)" sheetId="20" r:id="rId1"/>
    <sheet name="SDG12" sheetId="13" r:id="rId2"/>
    <sheet name="Publications" sheetId="22" r:id="rId3"/>
  </sheets>
  <definedNames>
    <definedName name="_xlnm._FilterDatabase" localSheetId="0" hidden="1">'Strategic Achievement (2023)'!$B$4:$E$67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3" l="1"/>
  <c r="D9" i="13"/>
  <c r="E8" i="13"/>
  <c r="E9" i="13"/>
  <c r="E7" i="13"/>
  <c r="D7" i="13"/>
  <c r="H67" i="20"/>
  <c r="H66" i="20"/>
  <c r="H65" i="20"/>
  <c r="H64" i="20"/>
  <c r="H63" i="20"/>
  <c r="H62" i="20"/>
  <c r="H61" i="20"/>
  <c r="H60" i="20"/>
  <c r="H59" i="20"/>
  <c r="H58" i="20"/>
  <c r="H57" i="20"/>
  <c r="H56" i="20"/>
  <c r="H55" i="20"/>
  <c r="H54" i="20"/>
  <c r="H53" i="20"/>
  <c r="H52" i="20"/>
  <c r="H51" i="20"/>
  <c r="F9" i="13" s="1"/>
  <c r="H50" i="20"/>
  <c r="F8" i="13" s="1"/>
  <c r="H49" i="20"/>
  <c r="F7" i="13" s="1"/>
  <c r="H48" i="20"/>
  <c r="H47" i="20"/>
  <c r="H46" i="20"/>
  <c r="H45" i="20"/>
  <c r="H44" i="20"/>
  <c r="H43" i="20"/>
  <c r="H42" i="20"/>
  <c r="H41" i="20"/>
  <c r="H40" i="20"/>
  <c r="H39" i="20"/>
  <c r="H38" i="20"/>
  <c r="H37" i="20"/>
  <c r="H36" i="20"/>
  <c r="H35" i="20"/>
  <c r="H34" i="20"/>
  <c r="H33" i="20"/>
  <c r="H32" i="20"/>
  <c r="H31" i="20"/>
  <c r="H30" i="20"/>
  <c r="H29" i="20"/>
  <c r="H28" i="20"/>
  <c r="H27" i="20"/>
  <c r="H26" i="20"/>
  <c r="H25" i="20"/>
  <c r="H24" i="20"/>
  <c r="H23" i="20"/>
  <c r="H22" i="20"/>
  <c r="H21" i="20"/>
  <c r="H20" i="20"/>
  <c r="H19" i="20"/>
  <c r="H18" i="20"/>
  <c r="H17" i="20"/>
  <c r="H16" i="20"/>
  <c r="H15" i="20"/>
  <c r="H14" i="20"/>
  <c r="H13" i="20"/>
  <c r="H12" i="20"/>
  <c r="H11" i="20"/>
  <c r="H10" i="20"/>
  <c r="H9" i="20"/>
  <c r="H8" i="20"/>
  <c r="H7" i="20"/>
  <c r="H6" i="20"/>
</calcChain>
</file>

<file path=xl/sharedStrings.xml><?xml version="1.0" encoding="utf-8"?>
<sst xmlns="http://schemas.openxmlformats.org/spreadsheetml/2006/main" count="728" uniqueCount="497">
  <si>
    <t>No.</t>
  </si>
  <si>
    <t>Sub-Goal</t>
  </si>
  <si>
    <t xml:space="preserve">Target </t>
  </si>
  <si>
    <t xml:space="preserve">Achieved </t>
  </si>
  <si>
    <t>Symbol</t>
  </si>
  <si>
    <t>Sustainable Goal Development</t>
  </si>
  <si>
    <t>A</t>
  </si>
  <si>
    <t>B</t>
  </si>
  <si>
    <t>C</t>
  </si>
  <si>
    <t>Zero Hunger</t>
  </si>
  <si>
    <t xml:space="preserve">Good Health and Well Being </t>
  </si>
  <si>
    <t>Quality Education</t>
  </si>
  <si>
    <t>Gender Equality</t>
  </si>
  <si>
    <t>Clean Water and Sanitation</t>
  </si>
  <si>
    <t>Affordable and Clean Energy</t>
  </si>
  <si>
    <t>Decent work and Economic Growth</t>
  </si>
  <si>
    <t>Industry, Innovation and Infrastructure</t>
  </si>
  <si>
    <t>Reduced Inequalities</t>
  </si>
  <si>
    <t>Sustainable Cities and Communities</t>
  </si>
  <si>
    <t>Responsible Consumption and Production</t>
  </si>
  <si>
    <t>Climate Action</t>
  </si>
  <si>
    <t>Life Below Water</t>
  </si>
  <si>
    <t>Life On Land</t>
  </si>
  <si>
    <t>Peace, Justice and Strong institutions</t>
  </si>
  <si>
    <t>Supporting Poor Students</t>
  </si>
  <si>
    <t>Partnership for the Goals</t>
  </si>
  <si>
    <t>Provide access to educational resources for those not studying at the university</t>
  </si>
  <si>
    <t>Scientific research on clean water and sanitation</t>
  </si>
  <si>
    <t>Conservation of quality and quantity of water</t>
  </si>
  <si>
    <t>Scientific research for affordable and clean energy</t>
  </si>
  <si>
    <t>Scientific research for decent work and economic growth</t>
  </si>
  <si>
    <t xml:space="preserve">Scientific research on Industry, Innovation and Infrastructure </t>
  </si>
  <si>
    <t>University scientific research on reduced inequalities</t>
  </si>
  <si>
    <t>University Scientific research on sustainable cities and communities</t>
  </si>
  <si>
    <t>University scientific research on Responsible consumption and production</t>
  </si>
  <si>
    <t>University scientific research on climate action</t>
  </si>
  <si>
    <t>University scientific research for life on land</t>
  </si>
  <si>
    <t>University scientific research on peace, justice and strong institutions</t>
  </si>
  <si>
    <t>Increase university research income</t>
  </si>
  <si>
    <t>University Scientific research for fighting hunger</t>
  </si>
  <si>
    <t>D</t>
  </si>
  <si>
    <t>University Scientific research for good health and well being</t>
  </si>
  <si>
    <t xml:space="preserve">University Scientific Research on Gender Equality </t>
  </si>
  <si>
    <t>مستهدفات الخطة الاستراتيجية في أهداف التنمية المستدامة</t>
  </si>
  <si>
    <t>Code</t>
  </si>
  <si>
    <t xml:space="preserve">Sustainable Development Goal </t>
  </si>
  <si>
    <t>A/T%</t>
  </si>
  <si>
    <t>University Scientific research poverty</t>
  </si>
  <si>
    <t>Proportion of graduates in agriculture and aquaculture including sustainability aspects</t>
  </si>
  <si>
    <t>National hunger</t>
  </si>
  <si>
    <t>Collaborations and health services</t>
  </si>
  <si>
    <t xml:space="preserve">Proportion of graduates with teaching qualification </t>
  </si>
  <si>
    <t>Vocational training and outreach education events</t>
  </si>
  <si>
    <t xml:space="preserve">Women’s progress measures </t>
  </si>
  <si>
    <t xml:space="preserve">Collaboration with other universities, community groups, government or NGOs in regional or national </t>
  </si>
  <si>
    <t>KPIs</t>
  </si>
  <si>
    <t>Redude use of plastic and papre in campus</t>
  </si>
  <si>
    <t>Supporting aquatic ecosystems through education</t>
  </si>
  <si>
    <t xml:space="preserve">Supporting aquatic ecosystems through reducing water pollution preventing </t>
  </si>
  <si>
    <t>Supporting land ecosystems through education</t>
  </si>
  <si>
    <t>Publication of SDG reports</t>
  </si>
  <si>
    <t>Education for the SDGs</t>
  </si>
  <si>
    <t xml:space="preserve">Developed operations for waste mangenet </t>
  </si>
  <si>
    <t>Increase environmental collaboration with NGOs</t>
  </si>
  <si>
    <t>local community services</t>
  </si>
  <si>
    <t>E</t>
  </si>
  <si>
    <t>Community anti-poverty programs</t>
  </si>
  <si>
    <t>University Programs for fighting students food insecurity</t>
  </si>
  <si>
    <t>Proportion of graduates of students graduating in health professions</t>
  </si>
  <si>
    <t>health education and awareness</t>
  </si>
  <si>
    <t>University  scientific research on Quality education</t>
  </si>
  <si>
    <t>Water education programs</t>
  </si>
  <si>
    <t>Community water programs</t>
  </si>
  <si>
    <t>Green energy education programs</t>
  </si>
  <si>
    <t>Commitment against forced labor, modern slavery, human trafficking and child labor</t>
  </si>
  <si>
    <t>No of Startups</t>
  </si>
  <si>
    <t>Sustainable practices (Affordable housing)</t>
  </si>
  <si>
    <t>Collaboration with local authority in planning and development issues</t>
  </si>
  <si>
    <t>Developed operations for waste management</t>
  </si>
  <si>
    <t xml:space="preserve">Increase the dependence on low carbon energy </t>
  </si>
  <si>
    <t>University research on life below water</t>
  </si>
  <si>
    <t>Maintain and extend current ecosystem's biodiversity</t>
  </si>
  <si>
    <t>National and international Partnerships for Supporting SDGs</t>
  </si>
  <si>
    <t>Increasing dependence on treated water(Persentage)</t>
  </si>
  <si>
    <t>Proportion of senior female  (All)</t>
  </si>
  <si>
    <t>Reduction of carbon emission Caron footprint (tone/year)</t>
  </si>
  <si>
    <t>Good employment practices (Employee Satisfaction)</t>
  </si>
  <si>
    <t xml:space="preserve">Secure and innovative work place  (%) </t>
  </si>
  <si>
    <t>Innovative education Environment (incubators and Conferences)</t>
  </si>
  <si>
    <t>Reduce use of plastic and paper in campus (Automation and cloud work)</t>
  </si>
  <si>
    <t xml:space="preserve"> supporting freedom for university community (Student Organization and Club)</t>
  </si>
  <si>
    <t>Strategic Achievemnts within SDGs</t>
  </si>
  <si>
    <t xml:space="preserve">local community collaboration </t>
  </si>
  <si>
    <t>Working with government and and work against corruption</t>
  </si>
  <si>
    <t>No Poverty</t>
  </si>
  <si>
    <t>Increasing dependence on clean energy  kilowatt hour</t>
  </si>
  <si>
    <t xml:space="preserve">University support for underrepresented groups (International Student) </t>
  </si>
  <si>
    <t>Achieve university environment free of discrimination at all levels (Student Satisfaction)</t>
  </si>
  <si>
    <t/>
  </si>
  <si>
    <t>Title</t>
  </si>
  <si>
    <t>Authors</t>
  </si>
  <si>
    <t>Year</t>
  </si>
  <si>
    <t>Scopus Source title</t>
  </si>
  <si>
    <t>Reference</t>
  </si>
  <si>
    <t>Institutions</t>
  </si>
  <si>
    <t>Scopus Affiliation names</t>
  </si>
  <si>
    <t>Country/Region</t>
  </si>
  <si>
    <t>Jordan</t>
  </si>
  <si>
    <t>Al-Balqa Applied University| Al-Balqa Applied University</t>
  </si>
  <si>
    <t>Jordan| Malaysia</t>
  </si>
  <si>
    <t>Al-Balqa Applied University</t>
  </si>
  <si>
    <t>United Kingdom| Jordan</t>
  </si>
  <si>
    <t>Journal of Educational and Social Research</t>
  </si>
  <si>
    <t>Al-Balqa Applied University| Al-Balqa Applied University| Al-Balqa Applied University</t>
  </si>
  <si>
    <t>Jordan Journal of Business Administration</t>
  </si>
  <si>
    <t>Sustainability (Switzerland)</t>
  </si>
  <si>
    <t>Saudi Arabia| Jordan</t>
  </si>
  <si>
    <t>International Journal of Professional Business Review</t>
  </si>
  <si>
    <t>United Arab Emirates| Jordan</t>
  </si>
  <si>
    <t>Social Values and Their Relationship to Teachers' Awareness of Sustainable Development Standards</t>
  </si>
  <si>
    <t>Momani, H.I.</t>
  </si>
  <si>
    <t>Momani, H.I. (2023).Social Values and Their Relationship to Teachers' Awareness of Sustainable Development Standards. Journal of Educational and Social Research,13(1) 235-247</t>
  </si>
  <si>
    <t>The intellectual structure of sustainability accounting in the corporate environment: A literature review</t>
  </si>
  <si>
    <t>Kalbouneh, A.| Aburisheh, K.| Shaheen, L.| Aldabbas, Q.</t>
  </si>
  <si>
    <t>Cogent Business and Management</t>
  </si>
  <si>
    <t xml:space="preserve">Kalbouneh, A., Aburisheh, K., Shaheen, L. and 1 more (...) (2023).The intellectual structure of sustainability accounting in the corporate environment: A literature review. Cogent Business and Management,10(2) </t>
  </si>
  <si>
    <t>Al-Balqa Applied University| Jadara University</t>
  </si>
  <si>
    <t>Al-Balqa Applied University| Yarmouk University</t>
  </si>
  <si>
    <t>USEFUL STRATEGIES FOR LOW-COST CONSTRUCTION</t>
  </si>
  <si>
    <t>Alomari, O.M.| Albtoush, A.M.F.| Al-Rawashdeh, M.</t>
  </si>
  <si>
    <t>Architecture and Engineering</t>
  </si>
  <si>
    <t>Alomari, O.M., Albtoush, A.M.F., Al-Rawashdeh, M. (2023).USEFUL STRATEGIES FOR LOW-COST CONSTRUCTION. Architecture and Engineering,8(1) 44-50</t>
  </si>
  <si>
    <t>Parental Engagement in Online Teaching and Learning During COVID-19 Pandemic: Implications for Sustainable Education</t>
  </si>
  <si>
    <t>Alsarayreh, R.S.| Al-Khasawneh, F.M.| Soub, T.F.A.</t>
  </si>
  <si>
    <t>Journal of Teacher Education for Sustainability</t>
  </si>
  <si>
    <t>Alsarayreh, R.S., Al-Khasawneh, F.M., Soub, T.F.A. (2022).Parental Engagement in Online Teaching and Learning During COVID-19 Pandemic: Implications for Sustainable Education. Journal of Teacher Education for Sustainability,24(1) 129-144</t>
  </si>
  <si>
    <t>Al-Balqa Applied University| King Khalid University| Aqaba University of Technology</t>
  </si>
  <si>
    <t>Dirasat: Human and Social Sciences</t>
  </si>
  <si>
    <t>Information Sciences Letters</t>
  </si>
  <si>
    <t>Geojournal of Tourism and Geosites</t>
  </si>
  <si>
    <t>Unravelling social sustainability in the sharing accommodation: The case of Petra</t>
  </si>
  <si>
    <t>Shammout, A.| Al-Okaily, N.</t>
  </si>
  <si>
    <t>Shammout, A., Al-Okaily, N. (2021).Unravelling social sustainability in the sharing accommodation: The case of Petra. Dirasat: Human and Social Sciences,48(3) 484-492</t>
  </si>
  <si>
    <t>Al-Ahliyya Amman University| Al-Balqa Applied University| The University of Jordan</t>
  </si>
  <si>
    <t>Publications at Al-Balqa Applied University within SDG 12: Responsible Consumption and Production  2021 to 2023</t>
  </si>
  <si>
    <t>Biochar and its broad impacts in soil quality and fertility, nutrient leaching and crop productivity: A review</t>
  </si>
  <si>
    <t>Alkharabsheh, H.M.| Seleiman, M.F.| Battaglia, M.L.| Shami, A.| Jalal, R.S.| Alhammad, B.A.| Almutairi, K.F.| Al-Saif, A.M.</t>
  </si>
  <si>
    <t>Chemical evaluation of immobilization of wastes containing Pb, Cd, Cu and Zn in alkali-activated materials: A critical review</t>
  </si>
  <si>
    <t>El-Eswed, B.I.</t>
  </si>
  <si>
    <t>Assessment of the municipal solid waste management sector development in Jordan towards green growth by sustainability window analysis</t>
  </si>
  <si>
    <t>Abu Hajar, H.A.| Tweissi, A.| Abu Hajar, Y.A.| Al-Weshah, R.| Shatanawi, K.M.| Imam, R.| Murad, Y.Z.| Abu Hajer, M.A.</t>
  </si>
  <si>
    <t>The mediating effect of just in time on the relationship between green supply chain management practices and performance in the manufacturing companies</t>
  </si>
  <si>
    <t>Aityassine, F.L.Y.| Aldiabat, B.F.| Al-Rjoub, S.R.| Aldaihani, F.M.F.| Al-Shorman, H.M.| Al-Hawary, S.I.S.</t>
  </si>
  <si>
    <t>Management of environmental health to prevent an outbreak of COVID-19: A review</t>
  </si>
  <si>
    <t>Mousazadeh, M.| Naghdali, Z.| Rahimian, N.| Hashemi, M.| Paital, B.| Al-Qodah, Z.| Mukhtar, A.| Karri, R.R.| Mahmoud, A.E.D.| Sillanpää, M.| Dehghani, M.H.| Emamjomeh, M.M.</t>
  </si>
  <si>
    <t>Evaluation of DEM interpolation techniques for characterizing terrain roughness</t>
  </si>
  <si>
    <t>Habib, M.</t>
  </si>
  <si>
    <t>Green supply chain management and competitive advantage: The mediating role of organizational ambidexterity</t>
  </si>
  <si>
    <t>Al-Khawaldah, R.A.| Al-Zoubi, W.K.| Alshaer, S.A.| Almarshad, M.N.| Alshalabi, F.S.| Altahrawi, M.H.| Al-Hawary, S.I.</t>
  </si>
  <si>
    <t>Life cycle analysis of concrete and asphalt used in road pavements</t>
  </si>
  <si>
    <t>Lvel, J.| Watson, R.| Abbassi, B.| Abu-Hamatteh, Z.S.</t>
  </si>
  <si>
    <t>Antecedents of Big Data Analytic Adoption and Impacts on Performance: Contingent Effect</t>
  </si>
  <si>
    <t>Lutfi, A.| Al-Khasawneh, A.L.| Almaiah, M.A.| Alshira’h, A.F.| Alshirah, M.H.| Alsyouf, A.| Alrawad, M.| Al-Khasawneh, A.| Saad, M.| Ali, R.A.</t>
  </si>
  <si>
    <t>Waste wash-water recycling in ready mix concrete plants</t>
  </si>
  <si>
    <t>Ghrair, A.M.| Heath, A.| Paine, K.| Kronz, M.A.</t>
  </si>
  <si>
    <t>Visnagin prevents isoproterenol-induced myocardial injury by attenuating oxidative stress and inflammation and upregulating Nrf2 signaling in rats</t>
  </si>
  <si>
    <t>Abukhalil, M.H.| Hussein, O.E.| Aladaileh, S.H.| Althunibat, O.Y.| Al-Amarat, W.| Saghir, S.A.| Alfwuaires, M.A.| Algefare, A.I.| Alanazi, K.M.| Al-Swailmi, F.K.| Kamel, E.M.| Mahmoud, A.M.</t>
  </si>
  <si>
    <t>The effect of green supply chain on sustainability: Evidence from the pharmaceutical industry</t>
  </si>
  <si>
    <t>Al-Awamleh, H.K.| Alhalalmeh, M.I.| Alatyat, Z.A.| Saraireh, S.| Akour, I.| Alneimat, S.| Alathamneh, F.F.| Abu-Farha, Y.S.| Al-Hawary, S.I.S.</t>
  </si>
  <si>
    <t>Potential use of recycled materials on rooftops to improve thermal comfort in sustainable building construction projects</t>
  </si>
  <si>
    <t>Ahmad, M.| Ali, M.| Turi, J.A.| Manan, A.| Al-Dala’ien, R.N.S.| Rashid, K.</t>
  </si>
  <si>
    <t>An efficient cluster head selection for wireless sensor network-based smart agriculture systems</t>
  </si>
  <si>
    <t>Gheisari, M.| Yaraziz, M.S.| A Alzubi, J.| Fernández-Campusano, C.| Reza Feylizadeh, M.| Pirasteh, S.| Afzaal Abbasi, A.| Liu, Y.| Lee, C.-C.</t>
  </si>
  <si>
    <t>Biomethanation potential (BMP) study of mesophilic anaerobic co-digestion of abundant bio-wastes in southern regions of Tunisia</t>
  </si>
  <si>
    <t>Mouftahi, M.| Tlili, N.| Hidouri, N.| Bartocci, P.| Alrawashdeh, K.A.B.| Gul, E.| Liberti, F.| Fantozzi, F.</t>
  </si>
  <si>
    <t>Cardioprotective Effect of Taxifolin against Isoproterenol-Induced Cardiac Injury through Decreasing Oxidative Stress, Inflammation, and Cell Death, and Activating Nrf2/HO-1 in Mice</t>
  </si>
  <si>
    <t>Obeidat, H.M.| Althunibat, O.Y.| Alfwuaires, M.A.| Aladaileh, S.H.| Algefare, A.I.| Almuqati, A.F.| Alasmari, F.| Aldal’in, H.K.| Alanezi, A.A.| Alsuwayt, B.| Abukhalil, M.H.</t>
  </si>
  <si>
    <t>Factors of applying creative accounting and its impact on the quality of financial statements in Jordanian hotels, sustainable practices</t>
  </si>
  <si>
    <t>Saleh, M.M.A.| Jawabreh, O.| Abu-Eker, E.F.M.</t>
  </si>
  <si>
    <t>CO2coupling with epoxides catalysed by using one-pot synthesised,in situactivated zinc ascorbate under ambient conditions</t>
  </si>
  <si>
    <t>Al-Qaisi, F.M.| Qaroush, A.K.| Smadi, A.H.| Alsoubani, F.| Assaf, K.I.| Repo, T.| Eftaiha, A.F.</t>
  </si>
  <si>
    <t>Forecasting the Volume of Tourism Services in Uzbekistan</t>
  </si>
  <si>
    <t>Safarov, B.| Al-Smadi, H.M.| Buzrukova, M.| Janzakov, B.| Ilieş, A.| Grama, V.| Ilieș, D.C.| Vargáné, K.C.| Dávid, L.D.</t>
  </si>
  <si>
    <t>Development of industrially viable geopolymers from treated petroleum fly ash</t>
  </si>
  <si>
    <t>Al-Ghouti, M.A.| Al-Degs, Y.S.| Ghrair, A.| Ziedan, M.| Khoury, H.| Abdelghani, J.I.| Khraisheh, M.</t>
  </si>
  <si>
    <t>Antibacterial and cytotoxicity evaluation of Arum hygrophilum Bioss</t>
  </si>
  <si>
    <t>Al-Daghistani, H.I.| Abu-Niaaj, L.F.| Bustanji, Y.| Al-Hamaideh, K.D.| Al-Salamat, H.| Nassar, M.N.| Jaber, H.M.| Amer, N.H.| Abu-Irmaileh, B.| Al-Nuaimi, A.H.D.</t>
  </si>
  <si>
    <t>Isopropyl palmitate integrated with plasterboard for low temperature latent heat thermal energy storage</t>
  </si>
  <si>
    <t>Alkhazaleh, A.H.</t>
  </si>
  <si>
    <t>APPLICATIONS OF DIGITAL MODELS IN INTEGRATED MANAGEMENT IN SMART TOURIST CITIES: AQABA CITY OF JORDAN AS A CASE STUDY</t>
  </si>
  <si>
    <t>Bazazo, I.K.| Alananzeh, O.A.| Alrefaie, S.R.</t>
  </si>
  <si>
    <t>Corporate social responsibilities and financial reporting quality: Evidence from Jordanian manufacturing firms</t>
  </si>
  <si>
    <t>Al-Qudah, L.A.| Aburisheh, K.E.| Alshanti, A.M.| Massadeh, D.D.| Hyasat, E.A.H.| Al-Hawary, S.I.S.</t>
  </si>
  <si>
    <t>Multi-criteria analysis of waste-to-energy technologies in developed and developing countries</t>
  </si>
  <si>
    <t>Almanaseer, N.| Dunlop, C.| Friesen, K.| Nestico-Semianiw, E.| Abbassi, B.</t>
  </si>
  <si>
    <t>Applications of Nearest Neighbor Search Algorithm Toward Efficient Rubber-Based Solid Waste Management in Concrete</t>
  </si>
  <si>
    <t>Alzubi, Y.| Alqawasmeh, H.| Al-Kharabsheh, B.| Abed, D.</t>
  </si>
  <si>
    <t>Straw bale installation on the roof top green projects effects in the indoor building temperature: Case study Peshawar, Pakistan</t>
  </si>
  <si>
    <t>Ahmad, M.| Al-Dala'ien, R.N.S.| Ali, J.| Beddu, S.B.| Manan, A.</t>
  </si>
  <si>
    <t>Assessment of water source availability and quality for small ruminant consumption in the Northern Badia region of Jordan</t>
  </si>
  <si>
    <t>Al-Khaza'leh, J.| Abdelqader, A.| Abuajamieh, M.| Hayajneh, F.M.F.</t>
  </si>
  <si>
    <t>The role of intellectual capital on green supply chain management: Evidence from the Jordanian renewal energy companies</t>
  </si>
  <si>
    <t>Lutfi, K.M.| Alnabulsi, Z.H.| Salameh, R.S.| Hyasat, E.A.-H.| Alrawashdeh, S.T.</t>
  </si>
  <si>
    <t>Examining the economic impact of renewable energy in green buildings: A case study of jordan</t>
  </si>
  <si>
    <t>Albaali, G.| Shahateet, M.| Al-Naif, K.| Altayeb, S.| Saidi, A.G.</t>
  </si>
  <si>
    <t>Modeling the Impact of Fees and Circular Economy Options on the Financial Sustainability of the Solid Waste Management System in Jordan</t>
  </si>
  <si>
    <t>Abu-Qdais, H.A.| Shatnawi, N.| Al-Shahrabi, R.</t>
  </si>
  <si>
    <t>Using recycled plastic waste to improve the performance of hot-mix asphalt</t>
  </si>
  <si>
    <t>Al-Shawabkeh, A.F.| Awwad, M.T.| Al-Rousan, T.M.</t>
  </si>
  <si>
    <t>The relationship between big data analytics and green supply chain management by looking at the role of environmental orientation: Evidence from emerging economy</t>
  </si>
  <si>
    <t>Khattab, S.| Al Shaar, I.| Alkaied, R.| Qutaishat, F.</t>
  </si>
  <si>
    <t>Mitigation of salinity stress effects on kochia (Bassia scoparia L.) biomass productivity using biochar application</t>
  </si>
  <si>
    <t>Al-Tabbal, J.| Al-Jedaih, M.| Al‑Zboon, K.K.| Alrawashdeh, K.A.B.</t>
  </si>
  <si>
    <t>SUSTAINABLE TRANSFORMATION OF ACCOUNTING IN AGRICULTURE</t>
  </si>
  <si>
    <t>Alrowwad, A.M.| Alhasanat, K.A.| Sokil, O.| Halko, S.| Kucherkova, S.</t>
  </si>
  <si>
    <t>Complex for processing of rubble wastes of stone dressing</t>
  </si>
  <si>
    <t>Bondarenko, A.O.| Haddad, J.S.| Tytov, O.O.| Alfaqs, F.</t>
  </si>
  <si>
    <t>The influence of nano-silica precursor on the compressive strength of mortar using Advanced Machine Learning for sustainable buildings</t>
  </si>
  <si>
    <t>Onyelowe, K.C.| Ebid, A.M.| Hanandeh, S.</t>
  </si>
  <si>
    <t>Accumulation, Source Identification, and Cancer Risk Assessment of Polycyclic Aromatic Hydrocarbons (PAHs) in Different Jordanian Vegetables</t>
  </si>
  <si>
    <t>Al-Nasir, F.| Hijazin, T.J.| Al-Alawi, M.M.| Jiries, A.| Mayyas, A.| A. Al-Dalain, S.| Al-Dmour, R.| Alahmad, A.| Al-Madanat, O.Y.| Batarseh, M.I.</t>
  </si>
  <si>
    <t>An assessment of mechanical properties of using tires rubber as a partial replacement of aggregate in sustainable concrete</t>
  </si>
  <si>
    <t>Al-Dala'ien, R.N.S.</t>
  </si>
  <si>
    <t>THE IMPACT OF THE BOARD OF DIRECTORS' CHARACTERISTICS AND OWNERSHIP STRUCTURE ON THE SUSTAINABLE DEVELOPMENT DISCLOSURE IN THE BANKS LISTED ON THE AMMAN STOCK EXCHANGE</t>
  </si>
  <si>
    <t>Al Maani, A.| Issa, G.| Alghananim, M.A.M.| Aljada, R.A.M.</t>
  </si>
  <si>
    <t>Accounting Information and Role It on Financial Reports Quality in Jordanian Hotels, and Social Performance as a Mediating Effect</t>
  </si>
  <si>
    <t>Alrabei, A.M.| Jawabreh, O.| Saleh, M.M.A.</t>
  </si>
  <si>
    <t>Big data and sustainable supply chain management of hypermarkets in Jordan: An experimental study using structural equation modeling approach</t>
  </si>
  <si>
    <t>Bader, D.M.K.| Al-Alwan, M.A.M.| Twaissi, N.M.</t>
  </si>
  <si>
    <t>COVID-19 Pandemic and the Future of Tourism and Hospitality Research: A Systematic Review of the Published Research During the Pandemic</t>
  </si>
  <si>
    <t>Alhammad, F.A.| Harb, A.| Alzboun, N.| Harahsheh, S.| Masadeh, M.</t>
  </si>
  <si>
    <t>Machine Learning-Based Automatic Litter Detection and Classification Using Neural Networks in Smart Cities</t>
  </si>
  <si>
    <t>Malik, M.| Prabha, C.| Soni, P.| Arya, V.| Alhalabi, W.A.| Gupta, B.B.| Albeshri, A.A.| Almomani, A.</t>
  </si>
  <si>
    <t>Advanced machine learning prediction of the unconfined compressive strength of geopolymer cement reconstituted granular sand for road and liner construction applications</t>
  </si>
  <si>
    <t>Ecotourism Intention in Jordan: The Role of Ecotourism Attitude, Ecotourism Interest, and Destination Image</t>
  </si>
  <si>
    <t>Hunitie, M.F.| Saraireh, S.| Al-Srehan, H.S.| Al-Quran, A.Z.| Alneimat, S.| Al-Hawary, S.I.| Alshurideh, M.T.</t>
  </si>
  <si>
    <t>Impact of tourism sector on gross domestic product growth in Jordan</t>
  </si>
  <si>
    <t>AL-Tamimi, K.A.M.</t>
  </si>
  <si>
    <t>A Conceptual Framework to Minimize Covid-19 Pandemic effects on Total Quality Management in SME Software Firms</t>
  </si>
  <si>
    <t>Altarawneh, H.</t>
  </si>
  <si>
    <t>Green building, carbon emission, and environmental sustainability of construction industry in Jordan: Awareness, actions and barriers</t>
  </si>
  <si>
    <t>Jaradat, H.| Alshboul, O.A.M.| Obeidat, I.M.| Zoubi, M.K.</t>
  </si>
  <si>
    <t>Synergistic Impact of Nanoscale Zero-Valent Iron in Anaerobic Co-digestion Treatment and Biogas Upgrading from the Organic Fraction of Municipal Solid Waste-Activated Sludge</t>
  </si>
  <si>
    <t>Al Rabadi, S.J.| Al bkoor Alrawashdeh, K.| Alawamleh, H.| Al-Samrraie, L.A.| Al-Tabbal, J.A.</t>
  </si>
  <si>
    <t>Applying Machine Learning and Particle Swarm Optimization for predictive modeling and cost optimization in construction project management</t>
  </si>
  <si>
    <t>almahameed, B.| Bisharah, M.</t>
  </si>
  <si>
    <t>Factors Affecting the Degree of Internationalisation in Jordanian Manufacturing Firms</t>
  </si>
  <si>
    <t>Shraah, A.A.| Alnsour, J.| Al-Hyari, K.| Haffar, M.</t>
  </si>
  <si>
    <t>THE EFFECT OF FERROUS METALLURGICAL SOLID WASTE ON THE CHEMICAL PERFORMANCE OF CEMENT COMPOSITES EXPOSED TO VARIOUS CHEMICAL ENVIRONMENTS</t>
  </si>
  <si>
    <t>Mousa, A.</t>
  </si>
  <si>
    <t>Runtime-based metaheuristic prediction of the compressive strength of net-zero traditional concrete mixed with BFS, FA, SP considering multiple curing regimes</t>
  </si>
  <si>
    <t>Onyelowe, K.C.| Kontoni, D.-P.N.| Pilla, S.R.M.| Hanandeh, S.| Ebid, A.M.| Razzaghian Ghadikolaee, M.| Stephen, L.U.</t>
  </si>
  <si>
    <t>The Implications of Construction and Demolition Waste Management in Jordan</t>
  </si>
  <si>
    <t>Al-Khraisha, A.H.</t>
  </si>
  <si>
    <t>Customer Awareness Towards Green Marketing Mix in 5-Star Hotels in Jordan</t>
  </si>
  <si>
    <t>Mohammad, A.A.S.| Aldaihani, F.M.F.| Alrikabi, S.M.| Alshurideh, M.T.| Abazeed, R.A.M.| Al-Husban, D.’A.O.| Mohammad, A.| Al-Hawary, S.I.S.| Al Kurdi, B.H.</t>
  </si>
  <si>
    <t>Interactive eWOM, consumer engagement, loyalty, eWOM sharing, and purchase behaviour nexus: an integrated framework for tourism and hospitality industry</t>
  </si>
  <si>
    <t>Abuhjeeleh, M.| Al-Shamaileh, M.O.F.| Alkilany, S.B.| Kanaan, K.</t>
  </si>
  <si>
    <t>Temporary and Permanent Impacts of COVID-19 on Water Consumption Patterns and Solid Waste Generation</t>
  </si>
  <si>
    <t>Alshboul, Z.| Al-Zboon, K.| Alzoubi, A.A.</t>
  </si>
  <si>
    <t>Implementation Of Blockchain Within Supply Chain to Offset Logistics Issues Caused by Covid-19</t>
  </si>
  <si>
    <t>Sharari, F.E.</t>
  </si>
  <si>
    <t>Climate change and cereal production</t>
  </si>
  <si>
    <t>Al-Tawaha, A.R.M.S.| Dar, J.A.| Sultan, A.| Benkeblia, N.| Amanullah| Imran| Khalid, S.| Al-Tawaha, A.R.| Odat, N.| Alatrash, H.</t>
  </si>
  <si>
    <t>Experimental Investigation and Numerical Simulation on the Thermal Insulation Materials Using Recycled Thermoplastic Polymers</t>
  </si>
  <si>
    <t>Al-Shawabkeh, A.F.| Sawalheh, S.| Ikhries, I.I.| Omar, W.</t>
  </si>
  <si>
    <t>The impact of green human resource management on green supply chain management: The mediating role of green life style</t>
  </si>
  <si>
    <t>Al Shaar, E.M.</t>
  </si>
  <si>
    <t>Colour Preferences in Interior Design Environments for Middle Eastern Tourists in Smart Cities</t>
  </si>
  <si>
    <t>Kamal, M.| Ibrahim, R.| Mansor, N.| Rashidi, A.</t>
  </si>
  <si>
    <t>Aerosol OT Quantity Impacts on Calcium Nitrate Self-Healing Microcapsule Properties Used for Sustainable Construction Applications</t>
  </si>
  <si>
    <t>Taqa, A.A.| Suleiman, G.| Senouci, A.| Al-Haddad, M.| Al-Masri, D.O.| Al-Ansari, M.| Mohsen, M.O.</t>
  </si>
  <si>
    <t>X-ray fluorescence analysis of coastal sediments of Tamil Nadu with a statistical approach</t>
  </si>
  <si>
    <t>Karthikayini, S.| Hamideen, M.S.| Chandrasekaran, A.| Khandaker, M.U.| Bradley, D.A.</t>
  </si>
  <si>
    <t>Design a wireless automated solar powered irrigation control system for smart universities green areas water management</t>
  </si>
  <si>
    <t>Alharbi, Y.M.| Soliman, M.S.| Salem, F.A.| Alahmadi, A.A.| Abeida, H.| Khraisat, Y.S.H.</t>
  </si>
  <si>
    <t>Leadership and crisis management and their link to improvement of hotel performance: A study of the Jordanian hotel sector</t>
  </si>
  <si>
    <t>Jaaffar, A.H.| Alzoubi, R.H.| Mohammad Alkharabsheh, O.H.| Rajadurai, J.</t>
  </si>
  <si>
    <t>Reformist of Rural Tourism’s Strategy in Jordan: Crucial Factors Towards Destination Appeals Among Tourists</t>
  </si>
  <si>
    <t>Al-Bazaiah, S.A.I.</t>
  </si>
  <si>
    <t>Toward sustainable urban growth: Spatial modeling for the impact of cultural and natural heritage on city growth and their role in developing sustainable tourism</t>
  </si>
  <si>
    <t>Al shawabkeh, R.| AlHaddad, M.| al_fugara, A.| Arar, M.| Alhammad, R.| alshraah, M.| alhamouri, M.</t>
  </si>
  <si>
    <t>Evaluating Carbon Footprint in the Life Cycle Design of Residential Concrete Structures in Jordan</t>
  </si>
  <si>
    <t>Al-Omari, O.| Alkhdor, A.| Al-Rawashdeh, M.A.| Al-Ruwaishedi, M.R.| Al-Rawashdeh, S.B.</t>
  </si>
  <si>
    <t>Halal Food and Medical Tourism: Muslim Patients’ Experiences and Satisfaction in South Korea</t>
  </si>
  <si>
    <t>Alfarajat, L.</t>
  </si>
  <si>
    <t>Solidification/stabilization of hazardous wastes by alkali activation</t>
  </si>
  <si>
    <t>Evolutive profiles of mozzarella and vegan products during shelf-life</t>
  </si>
  <si>
    <t>Haddad, M.A.| Parisi, S.</t>
  </si>
  <si>
    <t>Accretion Induced Collapse of White Dwarfs as an Alternative Symbiotic Channel to Millisecond Pulsars</t>
  </si>
  <si>
    <t>Taani, A.</t>
  </si>
  <si>
    <t>Agronomy</t>
  </si>
  <si>
    <t>Journal of Environmental Chemical Engineering</t>
  </si>
  <si>
    <t>Journal of Cleaner Production</t>
  </si>
  <si>
    <t>Uncertain Supply Chain Management</t>
  </si>
  <si>
    <t>Environmental and Health Management of Novel Coronavirus Disease (COVID-19)</t>
  </si>
  <si>
    <t>Catena</t>
  </si>
  <si>
    <t>Environmental Engineering Research</t>
  </si>
  <si>
    <t>Environments - MDPI</t>
  </si>
  <si>
    <t>Journal of Biochemical and Molecular Toxicology</t>
  </si>
  <si>
    <t>Frontiers in Built Environment</t>
  </si>
  <si>
    <t>Computers and Electronics in Agriculture</t>
  </si>
  <si>
    <t>Processes</t>
  </si>
  <si>
    <t>Biomolecules</t>
  </si>
  <si>
    <t>Journal of Sustainable Finance and Investment</t>
  </si>
  <si>
    <t>Dalton Transactions</t>
  </si>
  <si>
    <t>European Review for Medical and Pharmacological Sciences</t>
  </si>
  <si>
    <t>International Journal of Energy Research</t>
  </si>
  <si>
    <t>Environmental Research, Engineering and Management</t>
  </si>
  <si>
    <t>Civil Engineering Journal (Iran)</t>
  </si>
  <si>
    <t>Journal of Green Engineering</t>
  </si>
  <si>
    <t>Veterinary World</t>
  </si>
  <si>
    <t>International Journal of Energy Economics and Policy</t>
  </si>
  <si>
    <t>Resources</t>
  </si>
  <si>
    <t>Proceedings of Institution of Civil Engineers: Waste and Resource Management</t>
  </si>
  <si>
    <t>International Journal of Phytoremediation</t>
  </si>
  <si>
    <t>Agricultural and Resource Economics</t>
  </si>
  <si>
    <t>International Review of Mechanical Engineering</t>
  </si>
  <si>
    <t>Asian Journal of Civil Engineering</t>
  </si>
  <si>
    <t>Toxics</t>
  </si>
  <si>
    <t>International Journal of Sustainable Development and Planning</t>
  </si>
  <si>
    <t>African Journal of Hospitality, Tourism and Leisure</t>
  </si>
  <si>
    <t>International Journal on Semantic Web and Information Systems</t>
  </si>
  <si>
    <t>Research in World Economy</t>
  </si>
  <si>
    <t>Journal of System and Management Sciences</t>
  </si>
  <si>
    <t>Ain Shams Engineering Journal</t>
  </si>
  <si>
    <t>Waste and Biomass Valorization</t>
  </si>
  <si>
    <t>World Journal of Entrepreneurship, Management and Sustainable Development</t>
  </si>
  <si>
    <t>International Multidisciplinary Scientific GeoConference Surveying Geology and Mining Ecology Management, SGEM</t>
  </si>
  <si>
    <t>Environment and Ecology Research</t>
  </si>
  <si>
    <t>Studies in Computational Intelligence</t>
  </si>
  <si>
    <t>International Journal of Services Operations and Informatics</t>
  </si>
  <si>
    <t>International Journal on Engineering Applications</t>
  </si>
  <si>
    <t>Quality - Access to Success</t>
  </si>
  <si>
    <t>Climate Change and Agriculture: Perspectives, Sustainability and Resilience</t>
  </si>
  <si>
    <t>Materiale Plastice</t>
  </si>
  <si>
    <t>Advances in Science, Technology and Innovation</t>
  </si>
  <si>
    <t>Buildings</t>
  </si>
  <si>
    <t>Radiation Physics and Chemistry</t>
  </si>
  <si>
    <t>International Journal of Engineering Research and Technology</t>
  </si>
  <si>
    <t>Heliyon</t>
  </si>
  <si>
    <t>Res Militaris</t>
  </si>
  <si>
    <t>Alexandria Engineering Journal</t>
  </si>
  <si>
    <t>Journal of Religion and Health</t>
  </si>
  <si>
    <t>Alkali-Activated Materials in Environmental Technology Applications</t>
  </si>
  <si>
    <t>Dairy Industries International</t>
  </si>
  <si>
    <t>Proceedings of Science</t>
  </si>
  <si>
    <t xml:space="preserve">Alkharabsheh, H.M., Seleiman, M.F., Battaglia, M.L. and 5 more (...) (2021).Biochar and its broad impacts in soil quality and fertility, nutrient leaching and crop productivity: A review. Agronomy,11(5) </t>
  </si>
  <si>
    <t xml:space="preserve">El-Eswed, B.I. (2020).Chemical evaluation of immobilization of wastes containing Pb, Cd, Cu and Zn in alkali-activated materials: A critical review. Journal of Environmental Chemical Engineering,8(5) </t>
  </si>
  <si>
    <t>Abu Hajar, H.A., Tweissi, A., Abu Hajar, Y.A. and 5 more (...) (2020).Assessment of the municipal solid waste management sector development in Jordan towards green growth by sustainability window analysis. Journal of Cleaner Production,258</t>
  </si>
  <si>
    <t>Aityassine, F.L.Y., Aldiabat, B.F., Al-Rjoub, S.R. and 3 more (...) (2021).The mediating effect of just in time on the relationship between green supply chain management practices and performance in the manufacturing companies. Uncertain Supply Chain Management,9(4) 1081-1090</t>
  </si>
  <si>
    <t>Mousazadeh, M., Naghdali, Z., Rahimian, N. and 9 more (...) (2021).Management of environmental health to prevent an outbreak of COVID-19: A review. Environmental and Health Management of Novel Coronavirus Disease (COVID-19),235-267</t>
  </si>
  <si>
    <t>Habib, M. (2021).Evaluation of DEM interpolation techniques for characterizing terrain roughness. Catena,198</t>
  </si>
  <si>
    <t>Al-Khawaldah, R.A., Al-Zoubi, W.K., Alshaer, S.A. and 4 more (...) (2022).Green supply chain management and competitive advantage: The mediating role of organizational ambidexterity. Uncertain Supply Chain Management,10(3) 961-972</t>
  </si>
  <si>
    <t>Lvel, J., Watson, R., Abbassi, B. and 1 more (...) (2020).Life cycle analysis of concrete and asphalt used in road pavements. Environmental Engineering Research,25(1) 52-61</t>
  </si>
  <si>
    <t xml:space="preserve">Lutfi, A., Al-Khasawneh, A.L., Almaiah, M.A. and 7 more (...) (2022).Antecedents of Big Data Analytic Adoption and Impacts on Performance: Contingent Effect. Sustainability (Switzerland),14(23) </t>
  </si>
  <si>
    <t>Ghrair, A.M., Heath, A., Paine, K. and 1 more (...) (2020).Waste wash-water recycling in ready mix concrete plants. Environments - MDPI,7(12) 1-15</t>
  </si>
  <si>
    <t xml:space="preserve">Abukhalil, M.H., Hussein, O.E., Aladaileh, S.H. and 9 more (...) (2021).Visnagin prevents isoproterenol-induced myocardial injury by attenuating oxidative stress and inflammation and upregulating Nrf2 signaling in rats. Journal of Biochemical and Molecular Toxicology,35(11) </t>
  </si>
  <si>
    <t>Al-Awamleh, H.K., Alhalalmeh, M.I., Alatyat, Z.A. and 6 more (...) (2022).The effect of green supply chain on sustainability: Evidence from the pharmaceutical industry. Uncertain Supply Chain Management,10(4) 1261-1270</t>
  </si>
  <si>
    <t>Ahmad, M., Ali, M., Turi, J.A. and 3 more (...) (2022).Potential use of recycled materials on rooftops to improve thermal comfort in sustainable building construction projects. Frontiers in Built Environment,8</t>
  </si>
  <si>
    <t>Gheisari, M., Yaraziz, M.S., A Alzubi, J. and 6 more (...) (2022).An efficient cluster head selection for wireless sensor network-based smart agriculture systems. Computers and Electronics in Agriculture,198</t>
  </si>
  <si>
    <t>Mouftahi, M., Tlili, N., Hidouri, N. and 5 more (...) (2021).Biomethanation potential (BMP) study of mesophilic anaerobic co-digestion of abundant bio-wastes in southern regions of Tunisia. Processes,9(1) 1-16</t>
  </si>
  <si>
    <t xml:space="preserve">Obeidat, H.M., Althunibat, O.Y., Alfwuaires, M.A. and 8 more (...) (2022).Cardioprotective Effect of Taxifolin against Isoproterenol-Induced Cardiac Injury through Decreasing Oxidative Stress, Inflammation, and Cell Death, and Activating Nrf2/HO-1 in Mice. Biomolecules,12(11) </t>
  </si>
  <si>
    <t>Saleh, M.M.A., Jawabreh, O., Abu-Eker, E.F.M. (2023).Factors of applying creative accounting and its impact on the quality of financial statements in Jordanian hotels, sustainable practices. Journal of Sustainable Finance and Investment,13(1) 499-515</t>
  </si>
  <si>
    <t>Al-Qaisi, F.M., Qaroush, A.K., Smadi, A.H. and 4 more (...) (2020).CO2coupling with epoxides catalysed by using one-pot synthesised,in situactivated zinc ascorbate under ambient conditions. Dalton Transactions,49(23) 7673-7679</t>
  </si>
  <si>
    <t xml:space="preserve">Safarov, B., Al-Smadi, H.M., Buzrukova, M. and 6 more (...) (2022).Forecasting the Volume of Tourism Services in Uzbekistan. Sustainability (Switzerland),14(13) </t>
  </si>
  <si>
    <t>Al-Ghouti, M.A., Al-Degs, Y.S., Ghrair, A. and 4 more (...) (2021).Development of industrially viable geopolymers from treated petroleum fly ash. Journal of Cleaner Production,280</t>
  </si>
  <si>
    <t>Al-Daghistani, H.I., Abu-Niaaj, L.F., Bustanji, Y. and 7 more (...) (2021).Antibacterial and cytotoxicity evaluation of Arum hygrophilum Bioss. European Review for Medical and Pharmacological Sciences,25(23) 7306-7316</t>
  </si>
  <si>
    <t>Alkhazaleh, A.H. (2021).Isopropyl palmitate integrated with plasterboard for low temperature latent heat thermal energy storage. International Journal of Energy Research,45(7) 10500-10512</t>
  </si>
  <si>
    <t>Bazazo, I.K., Alananzeh, O.A., Alrefaie, S.R. (2022).APPLICATIONS OF DIGITAL MODELS IN INTEGRATED MANAGEMENT IN SMART TOURIST CITIES: AQABA CITY OF JORDAN AS A CASE STUDY. Geojournal of Tourism and Geosites,40(1) 313-318</t>
  </si>
  <si>
    <t>Al-Qudah, L.A., Aburisheh, K.E., Alshanti, A.M. and 3 more (...) (2022).Corporate social responsibilities and financial reporting quality: Evidence from Jordanian manufacturing firms. Uncertain Supply Chain Management,10(4) 1493-1500</t>
  </si>
  <si>
    <t>Almanaseer, N., Dunlop, C., Friesen, K. and 2 more (...) (2020).Multi-criteria analysis of waste-to-energy technologies in developed and developing countries. Environmental Research, Engineering and Management,76(1) 32-43</t>
  </si>
  <si>
    <t>Alzubi, Y., Alqawasmeh, H., Al-Kharabsheh, B. and 1 more (...) (2022).Applications of Nearest Neighbor Search Algorithm Toward Efficient Rubber-Based Solid Waste Management in Concrete. Civil Engineering Journal (Iran),8(4) 695-709</t>
  </si>
  <si>
    <t>Ahmad, M., Al-Dala'ien, R.N.S., Ali, J. and 2 more (...) (2021).Straw bale installation on the roof top green projects effects in the indoor building temperature: Case study Peshawar, Pakistan. Journal of Green Engineering,11(1) 122-140</t>
  </si>
  <si>
    <t>Al-Khaza'leh, J., Abdelqader, A., Abuajamieh, M. and 1 more (...) (2020).Assessment of water source availability and quality for small ruminant consumption in the Northern Badia region of Jordan. Veterinary World,13(6) 1073-1082</t>
  </si>
  <si>
    <t>Lutfi, K.M., Alnabulsi, Z.H., Salameh, R.S. and 2 more (...) (2023).The role of intellectual capital on green supply chain management: Evidence from the Jordanian renewal energy companies. Uncertain Supply Chain Management,11(1) 351-360</t>
  </si>
  <si>
    <t>Albaali, G., Shahateet, M., Al-Naif, K. and 2 more (...) (2020).Examining the economic impact of renewable energy in green buildings: A case study of jordan. International Journal of Energy Economics and Policy,10(6) 31-35</t>
  </si>
  <si>
    <t xml:space="preserve">Abu-Qdais, H.A., Shatnawi, N., Al-Shahrabi, R. (2023).Modeling the Impact of Fees and Circular Economy Options on the Financial Sustainability of the Solid Waste Management System in Jordan. Resources,12(3) </t>
  </si>
  <si>
    <t>Al-Shawabkeh, A.F., Awwad, M.T., Al-Rousan, T.M. (2022).Using recycled plastic waste to improve the performance of hot-mix asphalt. Proceedings of Institution of Civil Engineers: Waste and Resource Management,176(3) 118-128</t>
  </si>
  <si>
    <t>Khattab, S., Al Shaar, I., Alkaied, R. and 1 more (...) (2022).The relationship between big data analytics and green supply chain management by looking at the role of environmental orientation: Evidence from emerging economy. Uncertain Supply Chain Management,10(2) 303-314</t>
  </si>
  <si>
    <t>Al-Tabbal, J., Al-Jedaih, M., Al‑Zboon, K.K. and 1 more (...) (2023).Mitigation of salinity stress effects on kochia (Bassia scoparia L.) biomass productivity using biochar application. International Journal of Phytoremediation,25(11) 1463-1473</t>
  </si>
  <si>
    <t>Alrowwad, A.M., Alhasanat, K.A., Sokil, O. and 2 more (...) (2022).SUSTAINABLE TRANSFORMATION OF ACCOUNTING IN AGRICULTURE. Agricultural and Resource Economics,8(2) 5-29</t>
  </si>
  <si>
    <t>Bondarenko, A.O., Haddad, J.S., Tytov, O.O. and 1 more (...) (2021).Complex for processing of rubble wastes of stone dressing. International Review of Mechanical Engineering,15(1) 44-50</t>
  </si>
  <si>
    <t>Onyelowe, K.C., Ebid, A.M., Hanandeh, S. (2023).The influence of nano-silica precursor on the compressive strength of mortar using Advanced Machine Learning for sustainable buildings. Asian Journal of Civil Engineering,</t>
  </si>
  <si>
    <t xml:space="preserve">Al-Nasir, F., Hijazin, T.J., Al-Alawi, M.M. and 7 more (...) (2022).Accumulation, Source Identification, and Cancer Risk Assessment of Polycyclic Aromatic Hydrocarbons (PAHs) in Different Jordanian Vegetables. Toxics,10(11) </t>
  </si>
  <si>
    <t>Al-Dala'ien, R.N.S. (2020).An assessment of mechanical properties of using tires rubber as a partial replacement of aggregate in sustainable concrete. Journal of Green Engineering,10(9) 5017-5088</t>
  </si>
  <si>
    <t xml:space="preserve">Al Maani, A., Issa, G., Alghananim, M.A.M. and 1 more (...) (2023).THE IMPACT OF THE BOARD OF DIRECTORS' CHARACTERISTICS AND OWNERSHIP STRUCTURE ON THE SUSTAINABLE DEVELOPMENT DISCLOSURE IN THE BANKS LISTED ON THE AMMAN STOCK EXCHANGE. International Journal of Professional Business Review,8(4) </t>
  </si>
  <si>
    <t>Alrabei, A.M., Jawabreh, O., Saleh, M.M.A. (2023).Accounting Information and Role It on Financial Reports Quality in Jordanian Hotels, and Social Performance as a Mediating Effect. International Journal of Sustainable Development and Planning,18(7) 2271-2279</t>
  </si>
  <si>
    <t>Bader, D.M.K., Al-Alwan, M.A.M., Twaissi, N.M. (2023).Big data and sustainable supply chain management of hypermarkets in Jordan: An experimental study using structural equation modeling approach. Uncertain Supply Chain Management,11(3) 1111-1120</t>
  </si>
  <si>
    <t>Alhammad, F.A., Harb, A., Alzboun, N. and 2 more (...) (2023).COVID-19 Pandemic and the Future of Tourism and Hospitality Research: A Systematic Review of the Published Research During the Pandemic. African Journal of Hospitality, Tourism and Leisure,12(2) 430-446</t>
  </si>
  <si>
    <t xml:space="preserve">Malik, M., Prabha, C., Soni, P. and 5 more (...) (2023).Machine Learning-Based Automatic Litter Detection and Classification Using Neural Networks in Smart Cities. International Journal on Semantic Web and Information Systems,19(1) </t>
  </si>
  <si>
    <t>Onyelowe, K.C., Ebid, A.M., Hanandeh, S. (2023).Advanced machine learning prediction of the unconfined compressive strength of geopolymer cement reconstituted granular sand for road and liner construction applications. Asian Journal of Civil Engineering,</t>
  </si>
  <si>
    <t>Hunitie, M.F., Saraireh, S., Al-Srehan, H.S. and 4 more (...) (2022).Ecotourism Intention in Jordan: The Role of Ecotourism Attitude, Ecotourism Interest, and Destination Image. Information Sciences Letters,11(5) 1815-1822</t>
  </si>
  <si>
    <t>AL-Tamimi, K.A.M. (2020).Impact of tourism sector on gross domestic product growth in Jordan. Research in World Economy,11(1) 106-114</t>
  </si>
  <si>
    <t>Altarawneh, H. (2022).A Conceptual Framework to Minimize Covid-19 Pandemic effects on Total Quality Management in SME Software Firms. Journal of System and Management Sciences,12(6) 282-299</t>
  </si>
  <si>
    <t>Jaradat, H., Alshboul, O.A.M., Obeidat, I.M. and 1 more (...) (2023).Green building, carbon emission, and environmental sustainability of construction industry in Jordan: Awareness, actions and barriers. Ain Shams Engineering Journal,</t>
  </si>
  <si>
    <t>Al Rabadi, S.J., Al bkoor Alrawashdeh, K., Alawamleh, H. and 2 more (...) (2023).Synergistic Impact of Nanoscale Zero-Valent Iron in Anaerobic Co-digestion Treatment and Biogas Upgrading from the Organic Fraction of Municipal Solid Waste-Activated Sludge. Waste and Biomass Valorization,</t>
  </si>
  <si>
    <t>almahameed, B., Bisharah, M. (2023).Applying Machine Learning and Particle Swarm Optimization for predictive modeling and cost optimization in construction project management. Asian Journal of Civil Engineering,</t>
  </si>
  <si>
    <t>Shraah, A.A., Alnsour, J., Al-Hyari, K. and 1 more (...) (2022).Factors Affecting the Degree of Internationalisation in Jordanian Manufacturing Firms. World Journal of Entrepreneurship, Management and Sustainable Development,18(6) 691-705</t>
  </si>
  <si>
    <t>Mousa, A. (2022).THE EFFECT OF FERROUS METALLURGICAL SOLID WASTE ON THE CHEMICAL PERFORMANCE OF CEMENT COMPOSITES EXPOSED TO VARIOUS CHEMICAL ENVIRONMENTS. International Multidisciplinary Scientific GeoConference Surveying Geology and Mining Ecology Management, SGEM,22(5) 473-480</t>
  </si>
  <si>
    <t>Onyelowe, K.C., Kontoni, D.-P.N., Pilla, S.R.M. and 4 more (...) (2023).Runtime-based metaheuristic prediction of the compressive strength of net-zero traditional concrete mixed with BFS, FA, SP considering multiple curing regimes. Asian Journal of Civil Engineering,</t>
  </si>
  <si>
    <t>Al-Khraisha, A.H. (2023).The Implications of Construction and Demolition Waste Management in Jordan. Environment and Ecology Research,11(2) 249-273</t>
  </si>
  <si>
    <t>Mohammad, A.A.S., Aldaihani, F.M.F., Alrikabi, S.M. and 6 more (...) (2023).Customer Awareness Towards Green Marketing Mix in 5-Star Hotels in Jordan. Studies in Computational Intelligence,10562157-2176</t>
  </si>
  <si>
    <t>Abuhjeeleh, M., Al-Shamaileh, M.O.F., Alkilany, S.B. and 1 more (...) (2023).Interactive eWOM, consumer engagement, loyalty, eWOM sharing, and purchase behaviour nexus: an integrated framework for tourism and hospitality industry. International Journal of Services Operations and Informatics,12(3) 267-284</t>
  </si>
  <si>
    <t>Alshboul, Z., Al-Zboon, K., Alzoubi, A.A. (2022).Temporary and Permanent Impacts of COVID-19 on Water Consumption Patterns and Solid Waste Generation. International Journal on Engineering Applications,10(4) 296-303</t>
  </si>
  <si>
    <t>Sharari, F.E. (2023).Implementation Of Blockchain Within Supply Chain to Offset Logistics Issues Caused by Covid-19. Quality - Access to Success,24(193) 343-350</t>
  </si>
  <si>
    <t>Al-Tawaha, A.R.M.S., Dar, J.A., Sultan, A. and 7 more (...) (2022).Climate change and cereal production. Climate Change and Agriculture: Perspectives, Sustainability and Resilience,263-284</t>
  </si>
  <si>
    <t>Al-Shawabkeh, A.F., Sawalheh, S., Ikhries, I.I. and 1 more (...) (2022).Experimental Investigation and Numerical Simulation on the Thermal Insulation Materials Using Recycled Thermoplastic Polymers. Materiale Plastice,59(1) 177-187</t>
  </si>
  <si>
    <t>Al Shaar, E.M. (2021).The impact of green human resource management on green supply chain management: The mediating role of green life style. Jordan Journal of Business Administration,17(1) 53-76</t>
  </si>
  <si>
    <t>Kamal, M., Ibrahim, R., Mansor, N. and 1 more (...) (2022).Colour Preferences in Interior Design Environments for Middle Eastern Tourists in Smart Cities. Advances in Science, Technology and Innovation,207-213</t>
  </si>
  <si>
    <t xml:space="preserve">Taqa, A.A., Suleiman, G., Senouci, A. and 4 more (...) (2022).Aerosol OT Quantity Impacts on Calcium Nitrate Self-Healing Microcapsule Properties Used for Sustainable Construction Applications. Buildings,12(12) </t>
  </si>
  <si>
    <t>Karthikayini, S., Hamideen, M.S., Chandrasekaran, A. and 2 more (...) (2023).X-ray fluorescence analysis of coastal sediments of Tamil Nadu with a statistical approach. Radiation Physics and Chemistry,209</t>
  </si>
  <si>
    <t>Alharbi, Y.M., Soliman, M.S., Salem, F.A. and 3 more (...) (2020).Design a wireless automated solar powered irrigation control system for smart universities green areas water management. International Journal of Engineering Research and Technology,13(5) 891-899</t>
  </si>
  <si>
    <t xml:space="preserve">Jaaffar, A.H., Alzoubi, R.H., Mohammad Alkharabsheh, O.H. and 1 more (...) (2023).Leadership and crisis management and their link to improvement of hotel performance: A study of the Jordanian hotel sector. Heliyon,9(7) </t>
  </si>
  <si>
    <t>Al-Bazaiah, S.A.I. (2022).Reformist of Rural Tourism’s Strategy in Jordan: Crucial Factors Towards Destination Appeals Among Tourists. Res Militaris,12(2) 7281-7299</t>
  </si>
  <si>
    <t>Al shawabkeh, R., AlHaddad, M., al_fugara, A. and 4 more (...) (2023).Toward sustainable urban growth: Spatial modeling for the impact of cultural and natural heritage on city growth and their role in developing sustainable tourism. Alexandria Engineering Journal,69639-676</t>
  </si>
  <si>
    <t>Al-Omari, O., Alkhdor, A., Al-Rawashdeh, M.A. and 2 more (...) (2023).Evaluating Carbon Footprint in the Life Cycle Design of Residential Concrete Structures in Jordan. Civil Engineering Journal (Iran),9(7) 1646-1659</t>
  </si>
  <si>
    <t>Alfarajat, L. (2022).Halal Food and Medical Tourism: Muslim Patients’ Experiences and Satisfaction in South Korea. Journal of Religion and Health,</t>
  </si>
  <si>
    <t>El-Eswed, B.I. (2022).Solidification/stabilization of hazardous wastes by alkali activation. Alkali-Activated Materials in Environmental Technology Applications,279-313</t>
  </si>
  <si>
    <t>Haddad, M.A., Parisi, S. (2020).Evolutive profiles of mozzarella and vegan products during shelf-life. Dairy Industries International,83(5) 36-39</t>
  </si>
  <si>
    <t>Taani, A. (2022).Accretion Induced Collapse of White Dwarfs as an Alternative Symbiotic Channel to Millisecond Pulsars. Proceedings of Science,425</t>
  </si>
  <si>
    <t>Al-Balqa Applied University| King Saud University| College of Agriculture| Menoufia University| Cornell University| Princess Nourah Bint Abdulrahman University| University of Jeddah| Prince Sattam Bin Abdulaziz University</t>
  </si>
  <si>
    <t>Zarqa University| Al-Balqa Applied University</t>
  </si>
  <si>
    <t>The University of Jordan| Princess Sumaya University| Princess Sumaya University| Al-Balqa Applied University| The University of Jordan| Noor Al-Hussein Foundation</t>
  </si>
  <si>
    <t>Al-Balqa Applied University| EFQM Licensed Certified Assessor| Al-Balqa Applied University| Al Al-Bayt University</t>
  </si>
  <si>
    <t>Qazvin University of Medical Sciences| Qazvin University of Medical Sciences| Iran University of Medical Sciences| SBUMS Environmental and Occupational Hazards Control Research Center| Shahid Beheshti University of Medical Sciences| Orissa University of Agriculture &amp; Technology| Al-Balqa Applied University| Universiti Teknologi PETRONAS| Universiti Teknologi Brunei| Alexandria University| Faculty of Science| Faculty of Science| Alexandria University| King Saud University| College of Sciences| Universiti Kebangsaan Malaysia| Aarhus Universitet| Tehran University of Medical Sciences| School of Public Health| Tehran University of Medical Sciences| Qazvin University of Medical Sciences</t>
  </si>
  <si>
    <t>Al-Balqa Applied University| TheWorld Islamic Sciences and Education University (wise)| Al Al-Bayt University</t>
  </si>
  <si>
    <t>University of Guelph| Al-Balqa Applied University</t>
  </si>
  <si>
    <t>King Faisal University| Al-Balqa Applied University| Institute of Public Administration| King Faisal University| Applied Science Private University| The University of Jordan| Irbid National University| Al Al-Bayt University| King Abdulaziz University| King Faisal University| Al-Hussein Bin Talal University| Irbid National University| King Faisal University</t>
  </si>
  <si>
    <t>Al-Balqa Applied University| Royal Scientific Society Jordan| University of Bath| Kingdom Ready Mix Concrete Company</t>
  </si>
  <si>
    <t>Al-Hussein Bin Talal University| Al-Hussein Bin Talal University| Faculty of Sciences| Beni-Suef University| University of Hafr Al-Batin| Al-Balqa Applied University| King Faisal University| College of Sciences| King Saud University| Faculty of Sciences| Beni-Suef University| Beni-Suef University</t>
  </si>
  <si>
    <t>Al-Ahliyya Amman University| Al-Balqa Applied University| Al-Balqa Applied University| Al-Ahliyya Amman University| Al-Balqa Applied University| University of Sharjah| Princess Sumaya University| Al Al-Bayt University| Princess Sarvath Community College| Princess Sarvath Community College| Al Al-Bayt University</t>
  </si>
  <si>
    <t>Universiti Tenaga Nasional| Onaizah Colleges| Bahria University| Zhengzhou University| Al-Balqa Applied University| Iqra National University</t>
  </si>
  <si>
    <t>Harbin Institute of Technology| Islamic Azad University, Zanjan Branch| Al-Balqa Applied University| Universidad de Santiago de Chile| Islamic Azad University, Shiraz Branch| Southwest Jiaotong University| Foundation University, Islamabad| Fu Jen Catholic University| Asia University</t>
  </si>
  <si>
    <t>Université de Gabès| Ecole Nationale d'Ingénieurs de Gabes| Université de Gafsa| Università degli Studi di Perugia| Al-Balqa Applied University| Università degli Studi di Perugia</t>
  </si>
  <si>
    <t>Al-Hussein Bin Talal University| King Faisal University| University of Hafr Al-Batin| University of Hafr Al-Batin| King Saud University| College of Pharmacy| Al-Balqa Applied University| University of Hafr Al-Batin| Al-Hussein Bin Talal University</t>
  </si>
  <si>
    <t>Al-Balqa Applied University| The University of Jordan</t>
  </si>
  <si>
    <t>Hashemite University| The University of Jordan| Al-Balqa Applied University| Helsingin Yliopisto</t>
  </si>
  <si>
    <t>Sharof Rashidov Samarkand State University| Al-Balqa Applied University| Samarkand Branch of Tashkent State University of Economics| Universitatea din Oradea| Debreceni Egyetem| Debreceni Egyetem Gazdaságtudományi Kar| Hungarian University of Agriculture and Life Sciences</t>
  </si>
  <si>
    <t>Qatar University| Hashemite University| Al-Balqa Applied University| Hussein Thermal Power Station| The University of Jordan| Qatar University</t>
  </si>
  <si>
    <t>Al-Ahliyya Amman University| Central State University| College of Medicine| University of Sharjah| The University of Jordan| Al-Balqa Applied University| The University of Jordan</t>
  </si>
  <si>
    <t>The University of Jordan| Yarmouk University| Al-Balqa Applied University</t>
  </si>
  <si>
    <t>Al-Balqa Applied University| Al-Ahliyya Amman University| Al Al-Bayt University</t>
  </si>
  <si>
    <t>Al-Balqa Applied University| University of Guelph</t>
  </si>
  <si>
    <t>Al-Balqa Applied University| Al Al-Bayt University</t>
  </si>
  <si>
    <t>Universiti Tenaga Nasional| Al-Balqa Applied University| Bahria University| Zhengzhou University</t>
  </si>
  <si>
    <t>The World Islamic Sciences and Education University| Al-Balqa Applied University</t>
  </si>
  <si>
    <t>Princess Sumaya University| Al-Balqa Applied University| Mutah University</t>
  </si>
  <si>
    <t>Jordan University of Science and Technology| Al-Balqa Applied University| German Jordanian University</t>
  </si>
  <si>
    <t>Al-Balqa Applied University| Al-Balqa Applied University| Hashemite University</t>
  </si>
  <si>
    <t>Al-Balqa Applied University| Princess Sumaya University</t>
  </si>
  <si>
    <t>Al-Balqa Applied University| Dmytro Motornyi Tavria State Agrotechnological University</t>
  </si>
  <si>
    <t>Dnipro University of Technology| Al-Balqa Applied University</t>
  </si>
  <si>
    <t>Michael Okpara University of Agriculture| University of the Peloponnese| Future University in Egypt| Al-Balqa Applied University</t>
  </si>
  <si>
    <t>Mutah University| Mutah University| Ministry of Environment| Mutah University| American University of Madaba| Al-Balqa Applied University| Gottfried Wilhelm Leibniz Universität Hannover| Environmental and Energy Research| Abu Dhabi Polytechnic</t>
  </si>
  <si>
    <t>Al-Hussein Bin Talal University| Applied Science Private University| Al-Balqa Applied University</t>
  </si>
  <si>
    <t>Jadara University| The University of Jordan| Al-Balqa Applied University</t>
  </si>
  <si>
    <t>Al-Balqa Applied University| Al-Hussein Bin Talal University| Al-Hussein Bin Talal University</t>
  </si>
  <si>
    <t>Al-Ahliyya Amman University| Al-Balqa Applied University| The University of Jordan| University of Sharjah| The University of Jordan| Yarmouk University| Al-Hussein Bin Talal University</t>
  </si>
  <si>
    <t>Chandigarh University| Chitkara University, Punjab| Chandigarh University| King Abdulaziz University| Asia University| University of Petroleum and Energy Studies| King Abdulaziz University| Skyline University College| Al-Balqa Applied University</t>
  </si>
  <si>
    <t>School of Business University of Jordan| The University of Jordan| Al-Balqa Applied University| Al Ain University| Al Al-Bayt University| Business Administration| The University of Jordan| School of Business University of Jordan</t>
  </si>
  <si>
    <t>Al-Balqa Applied University| Al-Balqa Applied University| Al-Balqa Applied University| Al-Balqa Applied University| Al-Balqa Applied University</t>
  </si>
  <si>
    <t>Al-Balqa Applied University| Universiti Putra Malaysia</t>
  </si>
  <si>
    <t>Hashemite University| Al-Balqa Applied University| Al-Balqa Applied University| University of Birmingham</t>
  </si>
  <si>
    <t>Michael Okpara University of Agriculture| University of the Peloponnese| Hellenic Open University| null| Al-Balqa Applied University| Future University in Egypt| Faculty of Engineering &amp; Technology| Daneshgahe Elm va Sanat e Iran| University of Agriculture and Environmental Sciences</t>
  </si>
  <si>
    <t>University of Petra| Kuwait Civil Aviation| The University of Jordan| School of Business University of Jordan| University of Sharjah| College of Business Administration| Al Al-Bayt University| Al-Balqa Applied University| The World Islamic Sciences and Education University| Al Al-Bayt University| Hashemite University</t>
  </si>
  <si>
    <t>Yarmouk University| University of Khorfakkan| Al-Balqa Applied University</t>
  </si>
  <si>
    <t>Ajloun National University| Al-Balqa Applied University| Ajloun National University</t>
  </si>
  <si>
    <t>Al-Hussein Bin Talal University| Sher-e-Kashmir University of Agricultural Sciences and Technology of Kashmir| The University of the West Indies| The University of Agriculture, Peshawar| Ministry of Agriculture| Universiti Putra Malaysia| Al-Balqa Applied University| General Commission for Scientific Agricultural Research</t>
  </si>
  <si>
    <t>Al-Balqa Applied University| Universiti Putra Malaysia| Monash University Malaysia</t>
  </si>
  <si>
    <t>Aqaba University of Technology| University of Houston| Al-Balqa Applied University| Qatar University</t>
  </si>
  <si>
    <t>SSN College of Engineering, Kalavakkam| SSN College of Engineering, Kalavakkam| Al-Balqa Applied University| Sunway University| Daffodil International University| University of Surrey</t>
  </si>
  <si>
    <t>Taif University| Faculty of Energy Engineering| Aswan University| Taif University| Al-Balqa Applied University</t>
  </si>
  <si>
    <t>Universiti Tenaga Nasional| Al-Balqa Applied University| Universiti Tunku Abdul Rahman| Universiti Tenaga Nasional</t>
  </si>
  <si>
    <t>Al Al-Bayt University| Al-Balqa Applied University| Al Al-Bayt University</t>
  </si>
  <si>
    <t>Egypt| Saudi Arabia| United States| Jordan</t>
  </si>
  <si>
    <t>India| Egypt| Saudi Arabia| Jordan| Brunei Darussalam| Denmark| Malaysia| Iran</t>
  </si>
  <si>
    <t>Jordan| Canada</t>
  </si>
  <si>
    <t>Egypt| Saudi Arabia| Jordan</t>
  </si>
  <si>
    <t>China| Saudi Arabia| Jordan| Pakistan| Malaysia</t>
  </si>
  <si>
    <t>Taiwan| Chile| China| Jordan| Pakistan| Iran</t>
  </si>
  <si>
    <t>Tunisia| Jordan| Italy</t>
  </si>
  <si>
    <t>Finland| Jordan</t>
  </si>
  <si>
    <t>Uzbekistan| Jordan| Romania| Hungary</t>
  </si>
  <si>
    <t>Qatar| Jordan</t>
  </si>
  <si>
    <t>United Arab Emirates| Jordan| United States</t>
  </si>
  <si>
    <t>China| Jordan| Pakistan| Malaysia</t>
  </si>
  <si>
    <t>Jordan| Ukraine</t>
  </si>
  <si>
    <t>Egypt| Nigeria| Jordan| Greece</t>
  </si>
  <si>
    <t>United Arab Emirates| Jordan| Germany</t>
  </si>
  <si>
    <t>Taiwan| India| Saudi Arabia| Jordan</t>
  </si>
  <si>
    <t>Nigeria| Egypt| Jordan| Greece</t>
  </si>
  <si>
    <t>India| Nigeria| Egypt| Jordan| Greece| Iran</t>
  </si>
  <si>
    <t>United Arab Emirates| Jordan| Kuwait</t>
  </si>
  <si>
    <t>India| Jamaica| Syrian Arab Republic| Jordan| Pakistan| Malaysia</t>
  </si>
  <si>
    <t>Qatar| United States| Jordan</t>
  </si>
  <si>
    <t>India| United Kingdom| Jordan| Bangladesh| Malaysia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</si>
</sst>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sz val="11"/>
      <color theme="1"/>
      <name val="Daytona Condensed"/>
      <family val="2"/>
    </font>
    <font>
      <b/>
      <sz val="13"/>
      <color theme="1"/>
      <name val="Daytona Condensed"/>
      <family val="2"/>
    </font>
    <font>
      <sz val="13"/>
      <color theme="1"/>
      <name val="Daytona Condensed"/>
      <family val="2"/>
    </font>
    <font>
      <b/>
      <sz val="12"/>
      <name val="Daytona Condensed"/>
      <family val="2"/>
    </font>
    <font>
      <sz val="12"/>
      <name val="Daytona Condensed"/>
      <family val="2"/>
    </font>
    <font>
      <b/>
      <sz val="11"/>
      <color theme="1"/>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
      <sz val="11"/>
      <color indexed="8"/>
      <name val="Calibri"/>
      <family val="2"/>
      <scheme val="minor"/>
    </font>
    <font>
      <b/>
      <sz val="11"/>
      <color indexed="8"/>
      <name val="Calibri"/>
      <family val="2"/>
      <scheme val="minor"/>
    </font>
  </fonts>
  <fills count="23">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8" tint="0.39997558519241921"/>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1" fillId="0" borderId="0"/>
    <xf numFmtId="0" fontId="14" fillId="0" borderId="0"/>
  </cellStyleXfs>
  <cellXfs count="162">
    <xf numFmtId="0" fontId="0" fillId="0" borderId="0" xfId="0"/>
    <xf numFmtId="0" fontId="2" fillId="3" borderId="0" xfId="1" applyFont="1" applyFill="1"/>
    <xf numFmtId="0" fontId="2" fillId="3" borderId="0" xfId="1" applyFont="1" applyFill="1" applyAlignment="1">
      <alignment vertical="top" wrapText="1"/>
    </xf>
    <xf numFmtId="0" fontId="4" fillId="3" borderId="0" xfId="1" applyFont="1" applyFill="1" applyAlignment="1">
      <alignment vertical="top" wrapText="1"/>
    </xf>
    <xf numFmtId="0" fontId="7" fillId="3" borderId="0" xfId="1" applyFont="1" applyFill="1"/>
    <xf numFmtId="0" fontId="6" fillId="4" borderId="1" xfId="1" applyFont="1" applyFill="1" applyBorder="1" applyAlignment="1">
      <alignment horizontal="left" vertical="top" wrapText="1"/>
    </xf>
    <xf numFmtId="0" fontId="6" fillId="4" borderId="1" xfId="1" applyFont="1" applyFill="1" applyBorder="1" applyAlignment="1">
      <alignment horizontal="right" indent="1"/>
    </xf>
    <xf numFmtId="164" fontId="6" fillId="4" borderId="1" xfId="1" applyNumberFormat="1" applyFont="1" applyFill="1" applyBorder="1" applyAlignment="1">
      <alignment horizontal="right" indent="1"/>
    </xf>
    <xf numFmtId="0" fontId="9" fillId="3" borderId="0" xfId="1" applyFont="1" applyFill="1"/>
    <xf numFmtId="0" fontId="5" fillId="5" borderId="1" xfId="1" applyFont="1" applyFill="1" applyBorder="1" applyAlignment="1">
      <alignment horizontal="left" vertical="center" indent="1"/>
    </xf>
    <xf numFmtId="0" fontId="6" fillId="5" borderId="1" xfId="1" applyFont="1" applyFill="1" applyBorder="1" applyAlignment="1">
      <alignment horizontal="left" vertical="top" wrapText="1"/>
    </xf>
    <xf numFmtId="0" fontId="6" fillId="5" borderId="1" xfId="1" applyFont="1" applyFill="1" applyBorder="1" applyAlignment="1">
      <alignment horizontal="right" indent="1"/>
    </xf>
    <xf numFmtId="164" fontId="6" fillId="5" borderId="1" xfId="1" applyNumberFormat="1" applyFont="1" applyFill="1" applyBorder="1" applyAlignment="1">
      <alignment horizontal="right" indent="1"/>
    </xf>
    <xf numFmtId="0" fontId="2" fillId="5" borderId="1" xfId="1" applyFont="1" applyFill="1" applyBorder="1" applyAlignment="1">
      <alignment horizontal="left" vertical="top" wrapText="1"/>
    </xf>
    <xf numFmtId="0" fontId="10" fillId="5" borderId="1" xfId="1" applyFont="1" applyFill="1" applyBorder="1" applyAlignment="1">
      <alignment horizontal="left" vertical="top" wrapText="1"/>
    </xf>
    <xf numFmtId="0" fontId="5" fillId="6" borderId="1" xfId="1" applyFont="1" applyFill="1" applyBorder="1" applyAlignment="1">
      <alignment horizontal="left" vertical="center" indent="1"/>
    </xf>
    <xf numFmtId="0" fontId="6" fillId="6" borderId="1" xfId="1" applyFont="1" applyFill="1" applyBorder="1" applyAlignment="1">
      <alignment horizontal="left" vertical="top" wrapText="1"/>
    </xf>
    <xf numFmtId="0" fontId="6" fillId="6" borderId="1" xfId="1" applyFont="1" applyFill="1" applyBorder="1" applyAlignment="1">
      <alignment horizontal="right" indent="1"/>
    </xf>
    <xf numFmtId="164" fontId="6" fillId="6" borderId="1" xfId="1" applyNumberFormat="1" applyFont="1" applyFill="1" applyBorder="1" applyAlignment="1">
      <alignment horizontal="right" indent="1"/>
    </xf>
    <xf numFmtId="0" fontId="2" fillId="6" borderId="1" xfId="1" applyFont="1" applyFill="1" applyBorder="1" applyAlignment="1">
      <alignment horizontal="left" vertical="top" wrapText="1"/>
    </xf>
    <xf numFmtId="0" fontId="11" fillId="7" borderId="1" xfId="1" applyFont="1" applyFill="1" applyBorder="1" applyAlignment="1">
      <alignment horizontal="left" vertical="center" indent="1"/>
    </xf>
    <xf numFmtId="0" fontId="12" fillId="7" borderId="1" xfId="1" applyFont="1" applyFill="1" applyBorder="1" applyAlignment="1">
      <alignment horizontal="left" vertical="top" wrapText="1"/>
    </xf>
    <xf numFmtId="0" fontId="12" fillId="7" borderId="1" xfId="1" applyFont="1" applyFill="1" applyBorder="1" applyAlignment="1">
      <alignment horizontal="right" indent="1"/>
    </xf>
    <xf numFmtId="164" fontId="12" fillId="7" borderId="1" xfId="1" applyNumberFormat="1" applyFont="1" applyFill="1" applyBorder="1" applyAlignment="1">
      <alignment horizontal="right" indent="1"/>
    </xf>
    <xf numFmtId="0" fontId="13" fillId="7" borderId="1" xfId="1" applyFont="1" applyFill="1" applyBorder="1" applyAlignment="1">
      <alignment horizontal="left" vertical="top" wrapText="1"/>
    </xf>
    <xf numFmtId="0" fontId="5" fillId="8" borderId="1" xfId="1" applyFont="1" applyFill="1" applyBorder="1" applyAlignment="1">
      <alignment horizontal="left" vertical="center" indent="1"/>
    </xf>
    <xf numFmtId="0" fontId="6" fillId="8" borderId="1" xfId="1" applyFont="1" applyFill="1" applyBorder="1" applyAlignment="1">
      <alignment horizontal="left" vertical="top" wrapText="1"/>
    </xf>
    <xf numFmtId="0" fontId="6" fillId="8" borderId="1" xfId="1" applyFont="1" applyFill="1" applyBorder="1" applyAlignment="1">
      <alignment horizontal="right" indent="1"/>
    </xf>
    <xf numFmtId="164" fontId="6" fillId="8" borderId="1" xfId="1" applyNumberFormat="1" applyFont="1" applyFill="1" applyBorder="1" applyAlignment="1">
      <alignment horizontal="right" indent="1"/>
    </xf>
    <xf numFmtId="0" fontId="5" fillId="9" borderId="1" xfId="1" applyFont="1" applyFill="1" applyBorder="1" applyAlignment="1">
      <alignment horizontal="left" vertical="center" indent="1"/>
    </xf>
    <xf numFmtId="0" fontId="6" fillId="9" borderId="1" xfId="1" applyFont="1" applyFill="1" applyBorder="1" applyAlignment="1">
      <alignment horizontal="left" vertical="top" wrapText="1"/>
    </xf>
    <xf numFmtId="0" fontId="6" fillId="9" borderId="1" xfId="1" applyFont="1" applyFill="1" applyBorder="1" applyAlignment="1">
      <alignment horizontal="right" indent="1"/>
    </xf>
    <xf numFmtId="164" fontId="6" fillId="9" borderId="1" xfId="1" applyNumberFormat="1" applyFont="1" applyFill="1" applyBorder="1" applyAlignment="1">
      <alignment horizontal="right" indent="1"/>
    </xf>
    <xf numFmtId="0" fontId="5" fillId="10" borderId="1" xfId="1" applyFont="1" applyFill="1" applyBorder="1" applyAlignment="1">
      <alignment horizontal="left" vertical="center" indent="1"/>
    </xf>
    <xf numFmtId="0" fontId="6" fillId="10" borderId="1" xfId="1" applyFont="1" applyFill="1" applyBorder="1" applyAlignment="1">
      <alignment horizontal="left" vertical="top" wrapText="1"/>
    </xf>
    <xf numFmtId="2" fontId="2" fillId="10" borderId="1" xfId="1" applyNumberFormat="1" applyFont="1" applyFill="1" applyBorder="1" applyAlignment="1">
      <alignment horizontal="right"/>
    </xf>
    <xf numFmtId="0" fontId="6" fillId="10" borderId="1" xfId="1" applyFont="1" applyFill="1" applyBorder="1" applyAlignment="1">
      <alignment horizontal="right" indent="1"/>
    </xf>
    <xf numFmtId="164" fontId="6" fillId="10" borderId="1" xfId="1" applyNumberFormat="1" applyFont="1" applyFill="1" applyBorder="1" applyAlignment="1">
      <alignment horizontal="right" indent="1"/>
    </xf>
    <xf numFmtId="0" fontId="11" fillId="11" borderId="1" xfId="1" applyFont="1" applyFill="1" applyBorder="1" applyAlignment="1">
      <alignment horizontal="left" vertical="center" indent="1"/>
    </xf>
    <xf numFmtId="0" fontId="12" fillId="11" borderId="1" xfId="1" applyFont="1" applyFill="1" applyBorder="1" applyAlignment="1">
      <alignment horizontal="left" vertical="top" wrapText="1"/>
    </xf>
    <xf numFmtId="2" fontId="13" fillId="11" borderId="1" xfId="1" applyNumberFormat="1" applyFont="1" applyFill="1" applyBorder="1" applyAlignment="1">
      <alignment horizontal="right"/>
    </xf>
    <xf numFmtId="0" fontId="12" fillId="11" borderId="1" xfId="1" applyFont="1" applyFill="1" applyBorder="1" applyAlignment="1">
      <alignment horizontal="right" indent="1"/>
    </xf>
    <xf numFmtId="164" fontId="12" fillId="11" borderId="1" xfId="1" applyNumberFormat="1" applyFont="1" applyFill="1" applyBorder="1" applyAlignment="1">
      <alignment horizontal="right" indent="1"/>
    </xf>
    <xf numFmtId="0" fontId="6" fillId="12" borderId="1" xfId="1" applyFont="1" applyFill="1" applyBorder="1" applyAlignment="1">
      <alignment horizontal="left" vertical="center" indent="1"/>
    </xf>
    <xf numFmtId="0" fontId="6" fillId="12" borderId="1" xfId="1" applyFont="1" applyFill="1" applyBorder="1" applyAlignment="1">
      <alignment horizontal="left" vertical="top" wrapText="1"/>
    </xf>
    <xf numFmtId="2" fontId="2" fillId="12" borderId="1" xfId="1" applyNumberFormat="1" applyFont="1" applyFill="1" applyBorder="1" applyAlignment="1">
      <alignment horizontal="right"/>
    </xf>
    <xf numFmtId="0" fontId="6" fillId="12" borderId="1" xfId="1" applyFont="1" applyFill="1" applyBorder="1" applyAlignment="1">
      <alignment horizontal="right" indent="1"/>
    </xf>
    <xf numFmtId="164" fontId="6" fillId="12" borderId="1" xfId="1" applyNumberFormat="1" applyFont="1" applyFill="1" applyBorder="1" applyAlignment="1">
      <alignment horizontal="right" indent="1"/>
    </xf>
    <xf numFmtId="0" fontId="5" fillId="13" borderId="1" xfId="1" applyFont="1" applyFill="1" applyBorder="1" applyAlignment="1">
      <alignment horizontal="left" vertical="center" indent="1"/>
    </xf>
    <xf numFmtId="0" fontId="6" fillId="13" borderId="1" xfId="1" applyFont="1" applyFill="1" applyBorder="1" applyAlignment="1">
      <alignment horizontal="left" vertical="top" wrapText="1"/>
    </xf>
    <xf numFmtId="2" fontId="2" fillId="13" borderId="1" xfId="1" applyNumberFormat="1" applyFont="1" applyFill="1" applyBorder="1" applyAlignment="1">
      <alignment horizontal="right"/>
    </xf>
    <xf numFmtId="0" fontId="6" fillId="13" borderId="1" xfId="1" applyFont="1" applyFill="1" applyBorder="1" applyAlignment="1">
      <alignment horizontal="right" indent="1"/>
    </xf>
    <xf numFmtId="164" fontId="6" fillId="13" borderId="1" xfId="1" applyNumberFormat="1" applyFont="1" applyFill="1" applyBorder="1" applyAlignment="1">
      <alignment horizontal="right" indent="1"/>
    </xf>
    <xf numFmtId="0" fontId="5" fillId="14" borderId="1" xfId="1" applyFont="1" applyFill="1" applyBorder="1" applyAlignment="1">
      <alignment horizontal="left" vertical="center" indent="1"/>
    </xf>
    <xf numFmtId="0" fontId="6" fillId="14" borderId="1" xfId="1" applyFont="1" applyFill="1" applyBorder="1" applyAlignment="1">
      <alignment horizontal="left" vertical="top" wrapText="1"/>
    </xf>
    <xf numFmtId="2" fontId="2" fillId="14" borderId="1" xfId="1" applyNumberFormat="1" applyFont="1" applyFill="1" applyBorder="1" applyAlignment="1">
      <alignment horizontal="right"/>
    </xf>
    <xf numFmtId="0" fontId="6" fillId="14" borderId="1" xfId="1" applyFont="1" applyFill="1" applyBorder="1" applyAlignment="1">
      <alignment horizontal="right" indent="1"/>
    </xf>
    <xf numFmtId="164" fontId="6" fillId="14" borderId="1" xfId="1" applyNumberFormat="1" applyFont="1" applyFill="1" applyBorder="1" applyAlignment="1">
      <alignment horizontal="right" indent="1"/>
    </xf>
    <xf numFmtId="0" fontId="5" fillId="15" borderId="1" xfId="1" applyFont="1" applyFill="1" applyBorder="1" applyAlignment="1">
      <alignment horizontal="left" vertical="center" indent="1"/>
    </xf>
    <xf numFmtId="0" fontId="6" fillId="15" borderId="1" xfId="1" applyFont="1" applyFill="1" applyBorder="1" applyAlignment="1">
      <alignment horizontal="left" vertical="top" wrapText="1"/>
    </xf>
    <xf numFmtId="2" fontId="2" fillId="15" borderId="1" xfId="1" applyNumberFormat="1" applyFont="1" applyFill="1" applyBorder="1" applyAlignment="1">
      <alignment horizontal="right"/>
    </xf>
    <xf numFmtId="0" fontId="6" fillId="15" borderId="1" xfId="1" applyFont="1" applyFill="1" applyBorder="1" applyAlignment="1">
      <alignment horizontal="right" indent="1"/>
    </xf>
    <xf numFmtId="164" fontId="6" fillId="15" borderId="1" xfId="1" applyNumberFormat="1" applyFont="1" applyFill="1" applyBorder="1" applyAlignment="1">
      <alignment horizontal="right" indent="1"/>
    </xf>
    <xf numFmtId="0" fontId="11" fillId="16" borderId="1" xfId="1" applyFont="1" applyFill="1" applyBorder="1" applyAlignment="1">
      <alignment horizontal="left" vertical="center" indent="1"/>
    </xf>
    <xf numFmtId="0" fontId="12" fillId="16" borderId="1" xfId="1" applyFont="1" applyFill="1" applyBorder="1" applyAlignment="1">
      <alignment horizontal="left" vertical="top" wrapText="1"/>
    </xf>
    <xf numFmtId="2" fontId="13" fillId="16" borderId="1" xfId="1" applyNumberFormat="1" applyFont="1" applyFill="1" applyBorder="1" applyAlignment="1">
      <alignment horizontal="right"/>
    </xf>
    <xf numFmtId="0" fontId="12" fillId="16" borderId="1" xfId="1" applyFont="1" applyFill="1" applyBorder="1" applyAlignment="1">
      <alignment horizontal="right" indent="1"/>
    </xf>
    <xf numFmtId="164" fontId="12" fillId="16" borderId="1" xfId="1" applyNumberFormat="1" applyFont="1" applyFill="1" applyBorder="1" applyAlignment="1">
      <alignment horizontal="right" indent="1"/>
    </xf>
    <xf numFmtId="0" fontId="11" fillId="17" borderId="1" xfId="1" applyFont="1" applyFill="1" applyBorder="1" applyAlignment="1">
      <alignment horizontal="left" vertical="center" indent="1"/>
    </xf>
    <xf numFmtId="0" fontId="12" fillId="17" borderId="1" xfId="1" applyFont="1" applyFill="1" applyBorder="1" applyAlignment="1">
      <alignment horizontal="left" vertical="top" wrapText="1"/>
    </xf>
    <xf numFmtId="2" fontId="13" fillId="17" borderId="1" xfId="1" applyNumberFormat="1" applyFont="1" applyFill="1" applyBorder="1" applyAlignment="1">
      <alignment horizontal="right"/>
    </xf>
    <xf numFmtId="0" fontId="12" fillId="17" borderId="1" xfId="1" applyFont="1" applyFill="1" applyBorder="1" applyAlignment="1">
      <alignment horizontal="right" indent="1"/>
    </xf>
    <xf numFmtId="164" fontId="12" fillId="17" borderId="1" xfId="1" applyNumberFormat="1" applyFont="1" applyFill="1" applyBorder="1" applyAlignment="1">
      <alignment horizontal="right" indent="1"/>
    </xf>
    <xf numFmtId="0" fontId="5" fillId="18" borderId="1" xfId="1" applyFont="1" applyFill="1" applyBorder="1" applyAlignment="1">
      <alignment horizontal="left" vertical="center" indent="1"/>
    </xf>
    <xf numFmtId="0" fontId="6" fillId="18" borderId="1" xfId="1" applyFont="1" applyFill="1" applyBorder="1" applyAlignment="1">
      <alignment horizontal="left" vertical="top" wrapText="1"/>
    </xf>
    <xf numFmtId="2" fontId="2" fillId="18" borderId="1" xfId="1" applyNumberFormat="1" applyFont="1" applyFill="1" applyBorder="1" applyAlignment="1">
      <alignment horizontal="right"/>
    </xf>
    <xf numFmtId="0" fontId="6" fillId="18" borderId="1" xfId="1" applyFont="1" applyFill="1" applyBorder="1" applyAlignment="1">
      <alignment horizontal="right" indent="1"/>
    </xf>
    <xf numFmtId="164" fontId="6" fillId="18" borderId="1" xfId="1" applyNumberFormat="1" applyFont="1" applyFill="1" applyBorder="1" applyAlignment="1">
      <alignment horizontal="right" indent="1"/>
    </xf>
    <xf numFmtId="0" fontId="11" fillId="19" borderId="1" xfId="1" applyFont="1" applyFill="1" applyBorder="1" applyAlignment="1">
      <alignment horizontal="left" vertical="center" indent="1"/>
    </xf>
    <xf numFmtId="0" fontId="12" fillId="19" borderId="1" xfId="1" applyFont="1" applyFill="1" applyBorder="1" applyAlignment="1">
      <alignment horizontal="left" vertical="top" wrapText="1"/>
    </xf>
    <xf numFmtId="2" fontId="13" fillId="19" borderId="1" xfId="1" applyNumberFormat="1" applyFont="1" applyFill="1" applyBorder="1" applyAlignment="1">
      <alignment horizontal="right"/>
    </xf>
    <xf numFmtId="0" fontId="12" fillId="19" borderId="1" xfId="1" applyFont="1" applyFill="1" applyBorder="1" applyAlignment="1">
      <alignment horizontal="right" indent="1"/>
    </xf>
    <xf numFmtId="164" fontId="12" fillId="19" borderId="1" xfId="1" applyNumberFormat="1" applyFont="1" applyFill="1" applyBorder="1" applyAlignment="1">
      <alignment horizontal="right" indent="1"/>
    </xf>
    <xf numFmtId="0" fontId="11" fillId="20" borderId="1" xfId="1" applyFont="1" applyFill="1" applyBorder="1" applyAlignment="1">
      <alignment horizontal="left" vertical="center" indent="1"/>
    </xf>
    <xf numFmtId="0" fontId="12" fillId="20" borderId="1" xfId="1" applyFont="1" applyFill="1" applyBorder="1" applyAlignment="1">
      <alignment horizontal="left" vertical="top" wrapText="1"/>
    </xf>
    <xf numFmtId="0" fontId="12" fillId="20" borderId="1" xfId="1" applyFont="1" applyFill="1" applyBorder="1" applyAlignment="1">
      <alignment horizontal="right" indent="1"/>
    </xf>
    <xf numFmtId="164" fontId="12" fillId="20" borderId="1" xfId="1" applyNumberFormat="1" applyFont="1" applyFill="1" applyBorder="1" applyAlignment="1">
      <alignment horizontal="right" indent="1"/>
    </xf>
    <xf numFmtId="0" fontId="2" fillId="0" borderId="0" xfId="0" applyFont="1"/>
    <xf numFmtId="0" fontId="3" fillId="0" borderId="0" xfId="0" applyFont="1"/>
    <xf numFmtId="0" fontId="5" fillId="2" borderId="1" xfId="0" applyFont="1" applyFill="1" applyBorder="1" applyAlignment="1">
      <alignment horizontal="center" vertical="center"/>
    </xf>
    <xf numFmtId="0" fontId="5" fillId="0" borderId="1" xfId="0" applyFont="1" applyBorder="1" applyAlignment="1">
      <alignment horizontal="left" vertical="center" indent="1"/>
    </xf>
    <xf numFmtId="0" fontId="7" fillId="0" borderId="0" xfId="0" applyFont="1"/>
    <xf numFmtId="0" fontId="5" fillId="0" borderId="1" xfId="0" applyFont="1" applyBorder="1" applyAlignment="1">
      <alignment horizontal="left" indent="1"/>
    </xf>
    <xf numFmtId="0" fontId="5" fillId="2" borderId="1" xfId="0" applyFont="1" applyFill="1" applyBorder="1" applyAlignment="1">
      <alignment horizontal="left" indent="1"/>
    </xf>
    <xf numFmtId="0" fontId="9" fillId="0" borderId="0" xfId="0" applyFont="1"/>
    <xf numFmtId="2" fontId="2" fillId="0" borderId="1" xfId="0" applyNumberFormat="1" applyFont="1" applyBorder="1" applyAlignment="1">
      <alignment horizontal="right"/>
    </xf>
    <xf numFmtId="0" fontId="5" fillId="15" borderId="1" xfId="0" applyFont="1" applyFill="1" applyBorder="1" applyAlignment="1">
      <alignment horizontal="left" indent="1"/>
    </xf>
    <xf numFmtId="0" fontId="6" fillId="15" borderId="1" xfId="0" applyFont="1" applyFill="1" applyBorder="1" applyAlignment="1">
      <alignment horizontal="left" vertical="top" wrapText="1"/>
    </xf>
    <xf numFmtId="0" fontId="6" fillId="3" borderId="1" xfId="1" applyFont="1" applyFill="1" applyBorder="1" applyAlignment="1">
      <alignment horizontal="left" indent="1"/>
    </xf>
    <xf numFmtId="0" fontId="5" fillId="4" borderId="1" xfId="1" applyFont="1" applyFill="1" applyBorder="1" applyAlignment="1">
      <alignment horizontal="left" vertical="center" indent="1"/>
    </xf>
    <xf numFmtId="1" fontId="2" fillId="5" borderId="1" xfId="1" applyNumberFormat="1" applyFont="1" applyFill="1" applyBorder="1"/>
    <xf numFmtId="0" fontId="6" fillId="5" borderId="1" xfId="1" applyFont="1" applyFill="1" applyBorder="1"/>
    <xf numFmtId="1" fontId="2" fillId="6" borderId="1" xfId="1" applyNumberFormat="1" applyFont="1" applyFill="1" applyBorder="1" applyAlignment="1">
      <alignment horizontal="right"/>
    </xf>
    <xf numFmtId="1" fontId="13" fillId="7" borderId="1" xfId="1" applyNumberFormat="1" applyFont="1" applyFill="1" applyBorder="1" applyAlignment="1">
      <alignment horizontal="right"/>
    </xf>
    <xf numFmtId="1" fontId="2" fillId="8" borderId="1" xfId="1" applyNumberFormat="1" applyFont="1" applyFill="1" applyBorder="1" applyAlignment="1">
      <alignment horizontal="right"/>
    </xf>
    <xf numFmtId="3" fontId="6" fillId="12" borderId="1" xfId="1" applyNumberFormat="1" applyFont="1" applyFill="1" applyBorder="1" applyAlignment="1">
      <alignment horizontal="right" indent="1"/>
    </xf>
    <xf numFmtId="1" fontId="2" fillId="9" borderId="1" xfId="1" applyNumberFormat="1" applyFont="1" applyFill="1" applyBorder="1" applyAlignment="1">
      <alignment horizontal="right"/>
    </xf>
    <xf numFmtId="0" fontId="14" fillId="0" borderId="0" xfId="2"/>
    <xf numFmtId="0" fontId="15" fillId="22" borderId="10" xfId="2" applyFont="1" applyFill="1" applyBorder="1"/>
    <xf numFmtId="0" fontId="15" fillId="22" borderId="11" xfId="2" applyFont="1" applyFill="1" applyBorder="1"/>
    <xf numFmtId="0" fontId="15" fillId="22" borderId="12" xfId="2" applyFont="1" applyFill="1" applyBorder="1"/>
    <xf numFmtId="0" fontId="14" fillId="0" borderId="1" xfId="2" applyBorder="1"/>
    <xf numFmtId="0" fontId="14" fillId="0" borderId="1" xfId="2" applyBorder="1" applyAlignment="1">
      <alignment wrapText="1"/>
    </xf>
    <xf numFmtId="0" fontId="11" fillId="19" borderId="1" xfId="1" applyFont="1" applyFill="1" applyBorder="1" applyAlignment="1">
      <alignment horizontal="center" vertical="center"/>
    </xf>
    <xf numFmtId="0" fontId="11" fillId="19" borderId="1" xfId="1" applyFont="1" applyFill="1" applyBorder="1" applyAlignment="1">
      <alignment horizontal="left" vertical="center" indent="1"/>
    </xf>
    <xf numFmtId="0" fontId="11" fillId="20" borderId="1" xfId="1" applyFont="1" applyFill="1" applyBorder="1" applyAlignment="1">
      <alignment horizontal="center" vertical="center"/>
    </xf>
    <xf numFmtId="0" fontId="11" fillId="20" borderId="1" xfId="1" applyFont="1" applyFill="1" applyBorder="1" applyAlignment="1">
      <alignment horizontal="left" vertical="center" indent="1"/>
    </xf>
    <xf numFmtId="0" fontId="11" fillId="16" borderId="1" xfId="1" applyFont="1" applyFill="1" applyBorder="1" applyAlignment="1">
      <alignment horizontal="center" vertical="center"/>
    </xf>
    <xf numFmtId="0" fontId="11" fillId="16" borderId="1" xfId="1" applyFont="1" applyFill="1" applyBorder="1" applyAlignment="1">
      <alignment horizontal="left" vertical="center" indent="1"/>
    </xf>
    <xf numFmtId="0" fontId="11" fillId="17" borderId="1" xfId="1" applyFont="1" applyFill="1" applyBorder="1" applyAlignment="1">
      <alignment horizontal="center" vertical="center"/>
    </xf>
    <xf numFmtId="0" fontId="11" fillId="17" borderId="1" xfId="1" applyFont="1" applyFill="1" applyBorder="1" applyAlignment="1">
      <alignment horizontal="left" vertical="center" indent="1"/>
    </xf>
    <xf numFmtId="0" fontId="5" fillId="18" borderId="1" xfId="1" applyFont="1" applyFill="1" applyBorder="1" applyAlignment="1">
      <alignment horizontal="center" vertical="center"/>
    </xf>
    <xf numFmtId="0" fontId="5" fillId="18" borderId="1" xfId="1" applyFont="1" applyFill="1" applyBorder="1" applyAlignment="1">
      <alignment horizontal="left" vertical="center" indent="1"/>
    </xf>
    <xf numFmtId="0" fontId="5" fillId="13" borderId="1" xfId="1" applyFont="1" applyFill="1" applyBorder="1" applyAlignment="1">
      <alignment horizontal="center" vertical="center"/>
    </xf>
    <xf numFmtId="0" fontId="5" fillId="13" borderId="1" xfId="1" applyFont="1" applyFill="1" applyBorder="1" applyAlignment="1">
      <alignment horizontal="left" vertical="center" indent="1"/>
    </xf>
    <xf numFmtId="0" fontId="5" fillId="14" borderId="1" xfId="1" applyFont="1" applyFill="1" applyBorder="1" applyAlignment="1">
      <alignment horizontal="center" vertical="center"/>
    </xf>
    <xf numFmtId="0" fontId="5" fillId="14" borderId="1" xfId="1" applyFont="1" applyFill="1" applyBorder="1" applyAlignment="1">
      <alignment horizontal="left" vertical="center" indent="1"/>
    </xf>
    <xf numFmtId="0" fontId="5" fillId="15" borderId="1" xfId="1" applyFont="1" applyFill="1" applyBorder="1" applyAlignment="1">
      <alignment horizontal="center" vertical="center"/>
    </xf>
    <xf numFmtId="0" fontId="5" fillId="15" borderId="1" xfId="1" applyFont="1" applyFill="1" applyBorder="1" applyAlignment="1">
      <alignment horizontal="left" vertical="center" indent="1"/>
    </xf>
    <xf numFmtId="0" fontId="5" fillId="10" borderId="1" xfId="1" applyFont="1" applyFill="1" applyBorder="1" applyAlignment="1">
      <alignment horizontal="center" vertical="center"/>
    </xf>
    <xf numFmtId="0" fontId="5" fillId="10" borderId="1" xfId="1" applyFont="1" applyFill="1" applyBorder="1" applyAlignment="1">
      <alignment horizontal="left" vertical="center" indent="1"/>
    </xf>
    <xf numFmtId="0" fontId="11" fillId="11" borderId="1" xfId="1" applyFont="1" applyFill="1" applyBorder="1" applyAlignment="1">
      <alignment horizontal="center" vertical="center"/>
    </xf>
    <xf numFmtId="0" fontId="11" fillId="11" borderId="1" xfId="1" applyFont="1" applyFill="1" applyBorder="1" applyAlignment="1">
      <alignment horizontal="left" vertical="center" indent="1"/>
    </xf>
    <xf numFmtId="0" fontId="6" fillId="12" borderId="1" xfId="1" applyFont="1" applyFill="1" applyBorder="1" applyAlignment="1">
      <alignment horizontal="center" vertical="center"/>
    </xf>
    <xf numFmtId="0" fontId="6" fillId="12" borderId="1" xfId="1" applyFont="1" applyFill="1" applyBorder="1" applyAlignment="1">
      <alignment horizontal="left" vertical="center" indent="1"/>
    </xf>
    <xf numFmtId="0" fontId="11" fillId="7" borderId="1" xfId="1" applyFont="1" applyFill="1" applyBorder="1" applyAlignment="1">
      <alignment horizontal="center" vertical="center"/>
    </xf>
    <xf numFmtId="0" fontId="11" fillId="7" borderId="1" xfId="1" applyFont="1" applyFill="1" applyBorder="1" applyAlignment="1">
      <alignment horizontal="left" vertical="center" indent="1"/>
    </xf>
    <xf numFmtId="0" fontId="5" fillId="8" borderId="1" xfId="1" applyFont="1" applyFill="1" applyBorder="1" applyAlignment="1">
      <alignment horizontal="center" vertical="center"/>
    </xf>
    <xf numFmtId="0" fontId="5" fillId="8" borderId="1" xfId="1" applyFont="1" applyFill="1" applyBorder="1" applyAlignment="1">
      <alignment horizontal="left" vertical="center" indent="1"/>
    </xf>
    <xf numFmtId="0" fontId="5" fillId="9" borderId="1" xfId="1" applyFont="1" applyFill="1" applyBorder="1" applyAlignment="1">
      <alignment horizontal="center" vertical="center"/>
    </xf>
    <xf numFmtId="0" fontId="5" fillId="9" borderId="1" xfId="1" applyFont="1" applyFill="1" applyBorder="1" applyAlignment="1">
      <alignment horizontal="left" vertical="center" indent="1"/>
    </xf>
    <xf numFmtId="0" fontId="5" fillId="4" borderId="1" xfId="1" applyFont="1" applyFill="1" applyBorder="1" applyAlignment="1">
      <alignment horizontal="center" vertical="center"/>
    </xf>
    <xf numFmtId="0" fontId="8" fillId="4" borderId="1" xfId="1" applyFont="1" applyFill="1" applyBorder="1" applyAlignment="1">
      <alignment horizontal="left" vertical="center" indent="1"/>
    </xf>
    <xf numFmtId="0" fontId="5" fillId="4" borderId="1" xfId="1" applyFont="1" applyFill="1" applyBorder="1" applyAlignment="1">
      <alignment horizontal="left" vertical="center" indent="1"/>
    </xf>
    <xf numFmtId="0" fontId="5" fillId="5" borderId="1" xfId="1" applyFont="1" applyFill="1" applyBorder="1" applyAlignment="1">
      <alignment horizontal="center" vertical="center"/>
    </xf>
    <xf numFmtId="0" fontId="5" fillId="5" borderId="1" xfId="1" applyFont="1" applyFill="1" applyBorder="1" applyAlignment="1">
      <alignment horizontal="left" vertical="center" indent="1"/>
    </xf>
    <xf numFmtId="0" fontId="5" fillId="6" borderId="1" xfId="1" applyFont="1" applyFill="1" applyBorder="1" applyAlignment="1">
      <alignment horizontal="center" vertical="center"/>
    </xf>
    <xf numFmtId="0" fontId="5" fillId="6" borderId="1" xfId="1" applyFont="1" applyFill="1" applyBorder="1" applyAlignment="1">
      <alignment horizontal="left" vertical="center" indent="1"/>
    </xf>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9"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top" wrapText="1"/>
    </xf>
    <xf numFmtId="0" fontId="5" fillId="3" borderId="1" xfId="1"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5" fillId="21" borderId="7" xfId="2" applyFont="1" applyFill="1" applyBorder="1" applyAlignment="1">
      <alignment horizontal="center"/>
    </xf>
    <xf numFmtId="0" fontId="15" fillId="21" borderId="8" xfId="2" applyFont="1" applyFill="1" applyBorder="1" applyAlignment="1">
      <alignment horizontal="center"/>
    </xf>
    <xf numFmtId="0" fontId="15" fillId="21" borderId="9" xfId="2" applyFont="1" applyFill="1" applyBorder="1" applyAlignment="1">
      <alignment horizontal="center"/>
    </xf>
  </cellXfs>
  <cellStyles count="3">
    <cellStyle name="Normal" xfId="0" builtinId="0"/>
    <cellStyle name="Normal 2" xfId="1" xr:uid="{A354D00B-8D6D-444E-AD32-21BE2C22EFA9}"/>
    <cellStyle name="Normal 3" xfId="2" xr:uid="{38BDF0BF-B69D-4E38-B567-7B89886BE11E}"/>
  </cellStyles>
  <dxfs count="0"/>
  <tableStyles count="0" defaultTableStyle="TableStyleMedium2" defaultPivotStyle="PivotStyleLight16"/>
  <colors>
    <mruColors>
      <color rgb="FFEB1C2D"/>
      <color rgb="FF3EB049"/>
      <color rgb="FF02558B"/>
      <color rgb="FF007DBC"/>
      <color rgb="FF48773E"/>
      <color rgb="FFCF8D2A"/>
      <color rgb="FFF99D26"/>
      <color rgb="FFE11484"/>
      <color rgb="FFF36D25"/>
      <color rgb="FF8F1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r>
              <a:rPr lang="en-US"/>
              <a:t>Responsible Consumption and Production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endParaRPr lang="en-US"/>
        </a:p>
      </c:txPr>
    </c:title>
    <c:autoTitleDeleted val="0"/>
    <c:plotArea>
      <c:layout/>
      <c:barChart>
        <c:barDir val="bar"/>
        <c:grouping val="clustered"/>
        <c:varyColors val="0"/>
        <c:ser>
          <c:idx val="2"/>
          <c:order val="0"/>
          <c:tx>
            <c:strRef>
              <c:f>'SDG12'!$F$6</c:f>
              <c:strCache>
                <c:ptCount val="1"/>
                <c:pt idx="0">
                  <c:v>A/T%</c:v>
                </c:pt>
              </c:strCache>
            </c:strRef>
          </c:tx>
          <c:spPr>
            <a:solidFill>
              <a:srgbClr val="CF8D2A"/>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'SDG12'!$C$7:$C$9</c:f>
              <c:strCache>
                <c:ptCount val="3"/>
                <c:pt idx="0">
                  <c:v>University scientific research on Responsible consumption and production</c:v>
                </c:pt>
                <c:pt idx="1">
                  <c:v>Developed operations for waste mangenet </c:v>
                </c:pt>
                <c:pt idx="2">
                  <c:v>Redude use of plastic and papre in campus</c:v>
                </c:pt>
              </c:strCache>
            </c:strRef>
          </c:cat>
          <c:val>
            <c:numRef>
              <c:f>'SDG12'!$F$7:$F$9</c:f>
              <c:numCache>
                <c:formatCode>0.00</c:formatCode>
                <c:ptCount val="3"/>
                <c:pt idx="0">
                  <c:v>340</c:v>
                </c:pt>
                <c:pt idx="1">
                  <c:v>80</c:v>
                </c:pt>
                <c:pt idx="2">
                  <c:v>84</c:v>
                </c:pt>
              </c:numCache>
            </c:numRef>
          </c:val>
          <c:extLst>
            <c:ext xmlns:c16="http://schemas.microsoft.com/office/drawing/2014/chart" uri="{C3380CC4-5D6E-409C-BE32-E72D297353CC}">
              <c16:uniqueId val="{00000002-4E70-4D0A-8325-40A5E1FD045F}"/>
            </c:ext>
          </c:extLst>
        </c:ser>
        <c:dLbls>
          <c:dLblPos val="ctr"/>
          <c:showLegendKey val="0"/>
          <c:showVal val="1"/>
          <c:showCatName val="0"/>
          <c:showSerName val="0"/>
          <c:showPercent val="0"/>
          <c:showBubbleSize val="0"/>
        </c:dLbls>
        <c:gapWidth val="100"/>
        <c:axId val="376494688"/>
        <c:axId val="376495936"/>
      </c:barChart>
      <c:catAx>
        <c:axId val="376494688"/>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76495936"/>
        <c:crosses val="autoZero"/>
        <c:auto val="1"/>
        <c:lblAlgn val="ctr"/>
        <c:lblOffset val="100"/>
        <c:noMultiLvlLbl val="0"/>
      </c:catAx>
      <c:valAx>
        <c:axId val="376495936"/>
        <c:scaling>
          <c:orientation val="minMax"/>
        </c:scaling>
        <c:delete val="0"/>
        <c:axPos val="b"/>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76494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58EB6A4-3B16-4E9F-97B2-DDAB0215326E}"/>
            </a:ext>
          </a:extLst>
        </xdr:cNvPr>
        <xdr:cNvSpPr>
          <a:spLocks noChangeAspect="1" noChangeArrowheads="1"/>
        </xdr:cNvSpPr>
      </xdr:nvSpPr>
      <xdr:spPr bwMode="auto">
        <a:xfrm>
          <a:off x="9820275" y="1247775"/>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EF6B16C-89D1-4551-87B8-E0656CC1E57E}"/>
            </a:ext>
          </a:extLst>
        </xdr:cNvPr>
        <xdr:cNvSpPr>
          <a:spLocks noChangeAspect="1" noChangeArrowheads="1"/>
        </xdr:cNvSpPr>
      </xdr:nvSpPr>
      <xdr:spPr bwMode="auto">
        <a:xfrm>
          <a:off x="9820275" y="1438275"/>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AB4528F-F24D-41EF-85D2-577266713C9B}"/>
            </a:ext>
          </a:extLst>
        </xdr:cNvPr>
        <xdr:cNvSpPr>
          <a:spLocks noChangeAspect="1" noChangeArrowheads="1"/>
        </xdr:cNvSpPr>
      </xdr:nvSpPr>
      <xdr:spPr bwMode="auto">
        <a:xfrm>
          <a:off x="9820275" y="1438275"/>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3D0A45-6726-42F8-94C1-E9AF57386DF7}"/>
            </a:ext>
          </a:extLst>
        </xdr:cNvPr>
        <xdr:cNvSpPr>
          <a:spLocks noChangeAspect="1" noChangeArrowheads="1"/>
        </xdr:cNvSpPr>
      </xdr:nvSpPr>
      <xdr:spPr bwMode="auto">
        <a:xfrm>
          <a:off x="9820275" y="2438400"/>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AE85495-9B60-4AD6-9F3B-3514B7B9C694}"/>
            </a:ext>
          </a:extLst>
        </xdr:cNvPr>
        <xdr:cNvSpPr>
          <a:spLocks noChangeAspect="1" noChangeArrowheads="1"/>
        </xdr:cNvSpPr>
      </xdr:nvSpPr>
      <xdr:spPr bwMode="auto">
        <a:xfrm>
          <a:off x="9820275" y="363855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3214297-D8D9-408F-948A-101219036642}"/>
            </a:ext>
          </a:extLst>
        </xdr:cNvPr>
        <xdr:cNvSpPr>
          <a:spLocks noChangeAspect="1" noChangeArrowheads="1"/>
        </xdr:cNvSpPr>
      </xdr:nvSpPr>
      <xdr:spPr bwMode="auto">
        <a:xfrm>
          <a:off x="9820275" y="424815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0202906-9DAC-44A2-87F0-B67255922287}"/>
            </a:ext>
          </a:extLst>
        </xdr:cNvPr>
        <xdr:cNvSpPr>
          <a:spLocks noChangeAspect="1" noChangeArrowheads="1"/>
        </xdr:cNvSpPr>
      </xdr:nvSpPr>
      <xdr:spPr bwMode="auto">
        <a:xfrm>
          <a:off x="9820275" y="4438650"/>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750B684-5CCB-4ABB-99CB-F77B77B48944}"/>
            </a:ext>
          </a:extLst>
        </xdr:cNvPr>
        <xdr:cNvSpPr>
          <a:spLocks noChangeAspect="1" noChangeArrowheads="1"/>
        </xdr:cNvSpPr>
      </xdr:nvSpPr>
      <xdr:spPr bwMode="auto">
        <a:xfrm>
          <a:off x="9820275" y="5248275"/>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60148C0-626D-4612-92EB-87CFD615A070}"/>
            </a:ext>
          </a:extLst>
        </xdr:cNvPr>
        <xdr:cNvSpPr>
          <a:spLocks noChangeAspect="1" noChangeArrowheads="1"/>
        </xdr:cNvSpPr>
      </xdr:nvSpPr>
      <xdr:spPr bwMode="auto">
        <a:xfrm>
          <a:off x="9820275" y="5438775"/>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92A0C56-72B3-4F83-99E9-BCC865A4A4D8}"/>
            </a:ext>
          </a:extLst>
        </xdr:cNvPr>
        <xdr:cNvSpPr>
          <a:spLocks noChangeAspect="1" noChangeArrowheads="1"/>
        </xdr:cNvSpPr>
      </xdr:nvSpPr>
      <xdr:spPr bwMode="auto">
        <a:xfrm>
          <a:off x="9820275" y="6448425"/>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A85EBCF-CA88-412E-9AC0-53C1F2921D0A}"/>
            </a:ext>
          </a:extLst>
        </xdr:cNvPr>
        <xdr:cNvSpPr>
          <a:spLocks noChangeAspect="1" noChangeArrowheads="1"/>
        </xdr:cNvSpPr>
      </xdr:nvSpPr>
      <xdr:spPr bwMode="auto">
        <a:xfrm>
          <a:off x="9820275" y="6638925"/>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0458B24-1F2F-45D2-8E40-57D586A90B9C}"/>
            </a:ext>
          </a:extLst>
        </xdr:cNvPr>
        <xdr:cNvSpPr>
          <a:spLocks noChangeAspect="1" noChangeArrowheads="1"/>
        </xdr:cNvSpPr>
      </xdr:nvSpPr>
      <xdr:spPr bwMode="auto">
        <a:xfrm>
          <a:off x="9820275" y="7648575"/>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6B7A1D6-7BEE-49D3-B035-BD94A5E7B1FB}"/>
            </a:ext>
          </a:extLst>
        </xdr:cNvPr>
        <xdr:cNvSpPr>
          <a:spLocks noChangeAspect="1" noChangeArrowheads="1"/>
        </xdr:cNvSpPr>
      </xdr:nvSpPr>
      <xdr:spPr bwMode="auto">
        <a:xfrm>
          <a:off x="9820275" y="7839075"/>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31E03C1-EC55-48CD-865A-BEB39ACF25DC}"/>
            </a:ext>
          </a:extLst>
        </xdr:cNvPr>
        <xdr:cNvSpPr>
          <a:spLocks noChangeAspect="1" noChangeArrowheads="1"/>
        </xdr:cNvSpPr>
      </xdr:nvSpPr>
      <xdr:spPr bwMode="auto">
        <a:xfrm>
          <a:off x="9820275" y="8648700"/>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618BFDB-2834-4207-903F-D57E21F44AD9}"/>
            </a:ext>
          </a:extLst>
        </xdr:cNvPr>
        <xdr:cNvSpPr>
          <a:spLocks noChangeAspect="1" noChangeArrowheads="1"/>
        </xdr:cNvSpPr>
      </xdr:nvSpPr>
      <xdr:spPr bwMode="auto">
        <a:xfrm>
          <a:off x="9820275" y="8839200"/>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F8FAB68-F5C8-4D07-9B3C-7D336DF49DF1}"/>
            </a:ext>
          </a:extLst>
        </xdr:cNvPr>
        <xdr:cNvSpPr>
          <a:spLocks noChangeAspect="1" noChangeArrowheads="1"/>
        </xdr:cNvSpPr>
      </xdr:nvSpPr>
      <xdr:spPr bwMode="auto">
        <a:xfrm>
          <a:off x="9820275" y="9448800"/>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CFFF0E8-2B39-49B6-BA40-6EC675276208}"/>
            </a:ext>
          </a:extLst>
        </xdr:cNvPr>
        <xdr:cNvSpPr>
          <a:spLocks noChangeAspect="1" noChangeArrowheads="1"/>
        </xdr:cNvSpPr>
      </xdr:nvSpPr>
      <xdr:spPr bwMode="auto">
        <a:xfrm>
          <a:off x="9820275" y="963930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FA1BB7A-A770-4F9C-AE25-C71344624EB9}"/>
            </a:ext>
          </a:extLst>
        </xdr:cNvPr>
        <xdr:cNvSpPr>
          <a:spLocks noChangeAspect="1" noChangeArrowheads="1"/>
        </xdr:cNvSpPr>
      </xdr:nvSpPr>
      <xdr:spPr bwMode="auto">
        <a:xfrm>
          <a:off x="9820275" y="1024890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89D844-F5A2-4204-B332-61D860C896C7}"/>
            </a:ext>
          </a:extLst>
        </xdr:cNvPr>
        <xdr:cNvSpPr>
          <a:spLocks noChangeAspect="1" noChangeArrowheads="1"/>
        </xdr:cNvSpPr>
      </xdr:nvSpPr>
      <xdr:spPr bwMode="auto">
        <a:xfrm>
          <a:off x="9820275" y="1043940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DF99058-4B99-4452-AC50-EB0CEA3B00FD}"/>
            </a:ext>
          </a:extLst>
        </xdr:cNvPr>
        <xdr:cNvSpPr>
          <a:spLocks noChangeAspect="1" noChangeArrowheads="1"/>
        </xdr:cNvSpPr>
      </xdr:nvSpPr>
      <xdr:spPr bwMode="auto">
        <a:xfrm>
          <a:off x="9820275" y="1104900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22763DE-AA58-4AEF-912C-E50B9292D4DE}"/>
            </a:ext>
          </a:extLst>
        </xdr:cNvPr>
        <xdr:cNvSpPr>
          <a:spLocks noChangeAspect="1" noChangeArrowheads="1"/>
        </xdr:cNvSpPr>
      </xdr:nvSpPr>
      <xdr:spPr bwMode="auto">
        <a:xfrm>
          <a:off x="9820275" y="11239500"/>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60C56EF-957C-457A-A95B-B9753E19D19B}"/>
            </a:ext>
          </a:extLst>
        </xdr:cNvPr>
        <xdr:cNvSpPr>
          <a:spLocks noChangeAspect="1" noChangeArrowheads="1"/>
        </xdr:cNvSpPr>
      </xdr:nvSpPr>
      <xdr:spPr bwMode="auto">
        <a:xfrm>
          <a:off x="9820275" y="11849100"/>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09F5134-F7F4-4D58-9750-E138DFA635FD}"/>
            </a:ext>
          </a:extLst>
        </xdr:cNvPr>
        <xdr:cNvSpPr>
          <a:spLocks noChangeAspect="1" noChangeArrowheads="1"/>
        </xdr:cNvSpPr>
      </xdr:nvSpPr>
      <xdr:spPr bwMode="auto">
        <a:xfrm>
          <a:off x="9820275" y="1203960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9F1DA29-CBB5-4FEB-B932-CB7EC4FFE0C7}"/>
            </a:ext>
          </a:extLst>
        </xdr:cNvPr>
        <xdr:cNvSpPr>
          <a:spLocks noChangeAspect="1" noChangeArrowheads="1"/>
        </xdr:cNvSpPr>
      </xdr:nvSpPr>
      <xdr:spPr bwMode="auto">
        <a:xfrm>
          <a:off x="9820275" y="12849225"/>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5E3D58A-0F5F-4D4D-AF71-A6E23F36EAE5}"/>
            </a:ext>
          </a:extLst>
        </xdr:cNvPr>
        <xdr:cNvSpPr>
          <a:spLocks noChangeAspect="1" noChangeArrowheads="1"/>
        </xdr:cNvSpPr>
      </xdr:nvSpPr>
      <xdr:spPr bwMode="auto">
        <a:xfrm>
          <a:off x="9820275" y="13039725"/>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27CD459-B6FF-4A27-9B04-97828D747F08}"/>
            </a:ext>
          </a:extLst>
        </xdr:cNvPr>
        <xdr:cNvSpPr>
          <a:spLocks noChangeAspect="1" noChangeArrowheads="1"/>
        </xdr:cNvSpPr>
      </xdr:nvSpPr>
      <xdr:spPr bwMode="auto">
        <a:xfrm>
          <a:off x="9820275" y="2257425"/>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D21C14E-7B72-4E23-BD70-38C87303674A}"/>
            </a:ext>
          </a:extLst>
        </xdr:cNvPr>
        <xdr:cNvSpPr>
          <a:spLocks noChangeAspect="1" noChangeArrowheads="1"/>
        </xdr:cNvSpPr>
      </xdr:nvSpPr>
      <xdr:spPr bwMode="auto">
        <a:xfrm>
          <a:off x="9820275" y="2647950"/>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3645CB-2DB7-4343-AE69-2EA934CDAEC5}"/>
            </a:ext>
          </a:extLst>
        </xdr:cNvPr>
        <xdr:cNvSpPr>
          <a:spLocks noChangeAspect="1" noChangeArrowheads="1"/>
        </xdr:cNvSpPr>
      </xdr:nvSpPr>
      <xdr:spPr bwMode="auto">
        <a:xfrm>
          <a:off x="9820275" y="2838450"/>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F894096-3F72-46F7-8445-843E60D891BA}"/>
            </a:ext>
          </a:extLst>
        </xdr:cNvPr>
        <xdr:cNvSpPr>
          <a:spLocks noChangeAspect="1" noChangeArrowheads="1"/>
        </xdr:cNvSpPr>
      </xdr:nvSpPr>
      <xdr:spPr bwMode="auto">
        <a:xfrm>
          <a:off x="9820275" y="3648075"/>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3670A70-FF12-4E8D-9859-DCD6A585897D}"/>
            </a:ext>
          </a:extLst>
        </xdr:cNvPr>
        <xdr:cNvSpPr>
          <a:spLocks noChangeAspect="1" noChangeArrowheads="1"/>
        </xdr:cNvSpPr>
      </xdr:nvSpPr>
      <xdr:spPr bwMode="auto">
        <a:xfrm>
          <a:off x="9820275" y="424815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AE97D5-8D2B-4BBB-A8BF-672A08E42ABA}"/>
            </a:ext>
          </a:extLst>
        </xdr:cNvPr>
        <xdr:cNvSpPr>
          <a:spLocks noChangeAspect="1" noChangeArrowheads="1"/>
        </xdr:cNvSpPr>
      </xdr:nvSpPr>
      <xdr:spPr bwMode="auto">
        <a:xfrm>
          <a:off x="9820275" y="4438650"/>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190D226-E89D-4FAE-80A7-53C126D8E7FC}"/>
            </a:ext>
          </a:extLst>
        </xdr:cNvPr>
        <xdr:cNvSpPr>
          <a:spLocks noChangeAspect="1" noChangeArrowheads="1"/>
        </xdr:cNvSpPr>
      </xdr:nvSpPr>
      <xdr:spPr bwMode="auto">
        <a:xfrm>
          <a:off x="9820275" y="4848225"/>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35E3B40-603E-4CEE-9DD0-8E12AB3B1908}"/>
            </a:ext>
          </a:extLst>
        </xdr:cNvPr>
        <xdr:cNvSpPr>
          <a:spLocks noChangeAspect="1" noChangeArrowheads="1"/>
        </xdr:cNvSpPr>
      </xdr:nvSpPr>
      <xdr:spPr bwMode="auto">
        <a:xfrm>
          <a:off x="9820275" y="5038725"/>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2CB3F6-7AEE-492A-97FE-28C8B54BBE88}"/>
            </a:ext>
          </a:extLst>
        </xdr:cNvPr>
        <xdr:cNvSpPr>
          <a:spLocks noChangeAspect="1" noChangeArrowheads="1"/>
        </xdr:cNvSpPr>
      </xdr:nvSpPr>
      <xdr:spPr bwMode="auto">
        <a:xfrm>
          <a:off x="9820275" y="6048375"/>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D81D33-E2AE-4A28-AB6F-1B07FD9EEAAD}"/>
            </a:ext>
          </a:extLst>
        </xdr:cNvPr>
        <xdr:cNvSpPr>
          <a:spLocks noChangeAspect="1" noChangeArrowheads="1"/>
        </xdr:cNvSpPr>
      </xdr:nvSpPr>
      <xdr:spPr bwMode="auto">
        <a:xfrm>
          <a:off x="9820275" y="6238875"/>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48D246A-6B1A-417D-97D5-DBFCD23A0CA0}"/>
            </a:ext>
          </a:extLst>
        </xdr:cNvPr>
        <xdr:cNvSpPr>
          <a:spLocks noChangeAspect="1" noChangeArrowheads="1"/>
        </xdr:cNvSpPr>
      </xdr:nvSpPr>
      <xdr:spPr bwMode="auto">
        <a:xfrm>
          <a:off x="9820275" y="6848475"/>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FC10697-C13B-458F-8472-2B0F38E92C1A}"/>
            </a:ext>
          </a:extLst>
        </xdr:cNvPr>
        <xdr:cNvSpPr>
          <a:spLocks noChangeAspect="1" noChangeArrowheads="1"/>
        </xdr:cNvSpPr>
      </xdr:nvSpPr>
      <xdr:spPr bwMode="auto">
        <a:xfrm>
          <a:off x="9820275" y="7038975"/>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762CF4-91AB-4C1B-B629-ED84205A14B1}"/>
            </a:ext>
          </a:extLst>
        </xdr:cNvPr>
        <xdr:cNvSpPr>
          <a:spLocks noChangeAspect="1" noChangeArrowheads="1"/>
        </xdr:cNvSpPr>
      </xdr:nvSpPr>
      <xdr:spPr bwMode="auto">
        <a:xfrm>
          <a:off x="9820275" y="7648575"/>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7AE3C56-0859-4CE9-9B5A-180BC662BCA5}"/>
            </a:ext>
          </a:extLst>
        </xdr:cNvPr>
        <xdr:cNvSpPr>
          <a:spLocks noChangeAspect="1" noChangeArrowheads="1"/>
        </xdr:cNvSpPr>
      </xdr:nvSpPr>
      <xdr:spPr bwMode="auto">
        <a:xfrm>
          <a:off x="9820275" y="7839075"/>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4662060-765D-4192-B1B1-95E25A77F3E4}"/>
            </a:ext>
          </a:extLst>
        </xdr:cNvPr>
        <xdr:cNvSpPr>
          <a:spLocks noChangeAspect="1" noChangeArrowheads="1"/>
        </xdr:cNvSpPr>
      </xdr:nvSpPr>
      <xdr:spPr bwMode="auto">
        <a:xfrm>
          <a:off x="9820275" y="8448675"/>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B5FF04-842B-4BEA-B2A4-CEE11E994109}"/>
            </a:ext>
          </a:extLst>
        </xdr:cNvPr>
        <xdr:cNvSpPr>
          <a:spLocks noChangeAspect="1" noChangeArrowheads="1"/>
        </xdr:cNvSpPr>
      </xdr:nvSpPr>
      <xdr:spPr bwMode="auto">
        <a:xfrm>
          <a:off x="9820275" y="8639175"/>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0A91EC-12C0-41CB-9655-58F1885AED4E}"/>
            </a:ext>
          </a:extLst>
        </xdr:cNvPr>
        <xdr:cNvSpPr>
          <a:spLocks noChangeAspect="1" noChangeArrowheads="1"/>
        </xdr:cNvSpPr>
      </xdr:nvSpPr>
      <xdr:spPr bwMode="auto">
        <a:xfrm>
          <a:off x="9820275" y="904875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FBFB876-DA2D-40F0-889E-F0DC620995C0}"/>
            </a:ext>
          </a:extLst>
        </xdr:cNvPr>
        <xdr:cNvSpPr>
          <a:spLocks noChangeAspect="1" noChangeArrowheads="1"/>
        </xdr:cNvSpPr>
      </xdr:nvSpPr>
      <xdr:spPr bwMode="auto">
        <a:xfrm>
          <a:off x="9820275" y="9239250"/>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FC12937-B427-4BF6-AC13-012779E1312E}"/>
            </a:ext>
          </a:extLst>
        </xdr:cNvPr>
        <xdr:cNvSpPr>
          <a:spLocks noChangeAspect="1" noChangeArrowheads="1"/>
        </xdr:cNvSpPr>
      </xdr:nvSpPr>
      <xdr:spPr bwMode="auto">
        <a:xfrm>
          <a:off x="9820275" y="9648825"/>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5516538-0CE5-47F8-9B9C-DEECAF844FDE}"/>
            </a:ext>
          </a:extLst>
        </xdr:cNvPr>
        <xdr:cNvSpPr>
          <a:spLocks noChangeAspect="1" noChangeArrowheads="1"/>
        </xdr:cNvSpPr>
      </xdr:nvSpPr>
      <xdr:spPr bwMode="auto">
        <a:xfrm>
          <a:off x="9820275" y="984885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43B2270-456D-4E85-8ABB-FA06BEAF2E29}"/>
            </a:ext>
          </a:extLst>
        </xdr:cNvPr>
        <xdr:cNvSpPr>
          <a:spLocks noChangeAspect="1" noChangeArrowheads="1"/>
        </xdr:cNvSpPr>
      </xdr:nvSpPr>
      <xdr:spPr bwMode="auto">
        <a:xfrm>
          <a:off x="9820275" y="1024890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C30CCF4-DF75-4F11-B87A-9C54B6682634}"/>
            </a:ext>
          </a:extLst>
        </xdr:cNvPr>
        <xdr:cNvSpPr>
          <a:spLocks noChangeAspect="1" noChangeArrowheads="1"/>
        </xdr:cNvSpPr>
      </xdr:nvSpPr>
      <xdr:spPr bwMode="auto">
        <a:xfrm>
          <a:off x="9820275" y="10439400"/>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87EFEC3-0053-47A5-B356-7C688D099B94}"/>
            </a:ext>
          </a:extLst>
        </xdr:cNvPr>
        <xdr:cNvSpPr>
          <a:spLocks noChangeAspect="1" noChangeArrowheads="1"/>
        </xdr:cNvSpPr>
      </xdr:nvSpPr>
      <xdr:spPr bwMode="auto">
        <a:xfrm>
          <a:off x="9820275" y="10848975"/>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E81E5E2-4728-4177-862F-2EC551585B14}"/>
            </a:ext>
          </a:extLst>
        </xdr:cNvPr>
        <xdr:cNvSpPr>
          <a:spLocks noChangeAspect="1" noChangeArrowheads="1"/>
        </xdr:cNvSpPr>
      </xdr:nvSpPr>
      <xdr:spPr bwMode="auto">
        <a:xfrm>
          <a:off x="9820275" y="11039475"/>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AE54ED5-E23E-4B0C-B117-375EA37E9B6B}"/>
            </a:ext>
          </a:extLst>
        </xdr:cNvPr>
        <xdr:cNvSpPr>
          <a:spLocks noChangeAspect="1" noChangeArrowheads="1"/>
        </xdr:cNvSpPr>
      </xdr:nvSpPr>
      <xdr:spPr bwMode="auto">
        <a:xfrm>
          <a:off x="9820275" y="11649075"/>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0C70523-0D7D-4388-BD3D-57CA4E66D15D}"/>
            </a:ext>
          </a:extLst>
        </xdr:cNvPr>
        <xdr:cNvSpPr>
          <a:spLocks noChangeAspect="1" noChangeArrowheads="1"/>
        </xdr:cNvSpPr>
      </xdr:nvSpPr>
      <xdr:spPr bwMode="auto">
        <a:xfrm>
          <a:off x="9820275" y="11649075"/>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527979-EB87-4DBD-8E6A-BCD27EE8B228}"/>
            </a:ext>
          </a:extLst>
        </xdr:cNvPr>
        <xdr:cNvSpPr>
          <a:spLocks noChangeAspect="1" noChangeArrowheads="1"/>
        </xdr:cNvSpPr>
      </xdr:nvSpPr>
      <xdr:spPr bwMode="auto">
        <a:xfrm>
          <a:off x="9820275" y="1224915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5CA8DBB-79CE-489F-8B49-3CC5EDAC20EC}"/>
            </a:ext>
          </a:extLst>
        </xdr:cNvPr>
        <xdr:cNvSpPr>
          <a:spLocks noChangeAspect="1" noChangeArrowheads="1"/>
        </xdr:cNvSpPr>
      </xdr:nvSpPr>
      <xdr:spPr bwMode="auto">
        <a:xfrm>
          <a:off x="9820275" y="1243965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3749BE6-8C3A-476C-9D2C-2D392DD6C8BC}"/>
            </a:ext>
          </a:extLst>
        </xdr:cNvPr>
        <xdr:cNvSpPr>
          <a:spLocks noChangeAspect="1" noChangeArrowheads="1"/>
        </xdr:cNvSpPr>
      </xdr:nvSpPr>
      <xdr:spPr bwMode="auto">
        <a:xfrm>
          <a:off x="9820275" y="12849225"/>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4104108-4897-45AB-934D-A339A1BB82C6}"/>
            </a:ext>
          </a:extLst>
        </xdr:cNvPr>
        <xdr:cNvSpPr>
          <a:spLocks noChangeAspect="1" noChangeArrowheads="1"/>
        </xdr:cNvSpPr>
      </xdr:nvSpPr>
      <xdr:spPr bwMode="auto">
        <a:xfrm>
          <a:off x="9820275" y="13039725"/>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18671B6-5BED-49A3-8579-FF52975EA679}"/>
            </a:ext>
          </a:extLst>
        </xdr:cNvPr>
        <xdr:cNvSpPr>
          <a:spLocks noChangeAspect="1" noChangeArrowheads="1"/>
        </xdr:cNvSpPr>
      </xdr:nvSpPr>
      <xdr:spPr bwMode="auto">
        <a:xfrm>
          <a:off x="9820275" y="2447925"/>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3CE83EC-B012-43E7-8581-C0D7766BA826}"/>
            </a:ext>
          </a:extLst>
        </xdr:cNvPr>
        <xdr:cNvSpPr>
          <a:spLocks noChangeAspect="1" noChangeArrowheads="1"/>
        </xdr:cNvSpPr>
      </xdr:nvSpPr>
      <xdr:spPr bwMode="auto">
        <a:xfrm>
          <a:off x="9820275" y="2638425"/>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9DA40B5-7D99-49FF-B0D7-04A7F21EA93E}"/>
            </a:ext>
          </a:extLst>
        </xdr:cNvPr>
        <xdr:cNvSpPr>
          <a:spLocks noChangeAspect="1" noChangeArrowheads="1"/>
        </xdr:cNvSpPr>
      </xdr:nvSpPr>
      <xdr:spPr bwMode="auto">
        <a:xfrm>
          <a:off x="9815513" y="4919663"/>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8E3A54-7EA9-4DF4-9C6B-6DAA0EDE9B32}"/>
            </a:ext>
          </a:extLst>
        </xdr:cNvPr>
        <xdr:cNvSpPr>
          <a:spLocks noChangeAspect="1" noChangeArrowheads="1"/>
        </xdr:cNvSpPr>
      </xdr:nvSpPr>
      <xdr:spPr bwMode="auto">
        <a:xfrm>
          <a:off x="9820275" y="5038725"/>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0E1151-919A-438D-8243-644BC8086EDD}"/>
            </a:ext>
          </a:extLst>
        </xdr:cNvPr>
        <xdr:cNvSpPr>
          <a:spLocks noChangeAspect="1" noChangeArrowheads="1"/>
        </xdr:cNvSpPr>
      </xdr:nvSpPr>
      <xdr:spPr bwMode="auto">
        <a:xfrm>
          <a:off x="9820275" y="6448425"/>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8E15136-582C-4BC3-9E50-7EDF7EBC591D}"/>
            </a:ext>
          </a:extLst>
        </xdr:cNvPr>
        <xdr:cNvSpPr>
          <a:spLocks noChangeAspect="1" noChangeArrowheads="1"/>
        </xdr:cNvSpPr>
      </xdr:nvSpPr>
      <xdr:spPr bwMode="auto">
        <a:xfrm>
          <a:off x="9820275" y="6638925"/>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C74F76E-B797-40C0-8C68-C61F5D2BBDDE}"/>
            </a:ext>
          </a:extLst>
        </xdr:cNvPr>
        <xdr:cNvSpPr>
          <a:spLocks noChangeAspect="1" noChangeArrowheads="1"/>
        </xdr:cNvSpPr>
      </xdr:nvSpPr>
      <xdr:spPr bwMode="auto">
        <a:xfrm>
          <a:off x="9820275" y="7848600"/>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828F166-13F8-4B75-BDCA-16221327FDB8}"/>
            </a:ext>
          </a:extLst>
        </xdr:cNvPr>
        <xdr:cNvSpPr>
          <a:spLocks noChangeAspect="1" noChangeArrowheads="1"/>
        </xdr:cNvSpPr>
      </xdr:nvSpPr>
      <xdr:spPr bwMode="auto">
        <a:xfrm>
          <a:off x="9820275" y="803910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9D91547-4F89-41B3-BF45-94491F99695F}"/>
            </a:ext>
          </a:extLst>
        </xdr:cNvPr>
        <xdr:cNvSpPr>
          <a:spLocks noChangeAspect="1" noChangeArrowheads="1"/>
        </xdr:cNvSpPr>
      </xdr:nvSpPr>
      <xdr:spPr bwMode="auto">
        <a:xfrm>
          <a:off x="9820275" y="904875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FA63D90-9BD5-4254-806C-546E74F8713F}"/>
            </a:ext>
          </a:extLst>
        </xdr:cNvPr>
        <xdr:cNvSpPr>
          <a:spLocks noChangeAspect="1" noChangeArrowheads="1"/>
        </xdr:cNvSpPr>
      </xdr:nvSpPr>
      <xdr:spPr bwMode="auto">
        <a:xfrm>
          <a:off x="9820275" y="9239250"/>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89C2232-50E2-4CD6-97CE-4FA08ADD6950}"/>
            </a:ext>
          </a:extLst>
        </xdr:cNvPr>
        <xdr:cNvSpPr>
          <a:spLocks noChangeAspect="1" noChangeArrowheads="1"/>
        </xdr:cNvSpPr>
      </xdr:nvSpPr>
      <xdr:spPr bwMode="auto">
        <a:xfrm>
          <a:off x="9820275" y="10048875"/>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A50E5F4-5569-4087-BEC1-12E7C6640E59}"/>
            </a:ext>
          </a:extLst>
        </xdr:cNvPr>
        <xdr:cNvSpPr>
          <a:spLocks noChangeAspect="1" noChangeArrowheads="1"/>
        </xdr:cNvSpPr>
      </xdr:nvSpPr>
      <xdr:spPr bwMode="auto">
        <a:xfrm>
          <a:off x="9820275" y="10239375"/>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1DCD8F1-7C6D-49A3-8633-510305C20C6C}"/>
            </a:ext>
          </a:extLst>
        </xdr:cNvPr>
        <xdr:cNvSpPr>
          <a:spLocks noChangeAspect="1" noChangeArrowheads="1"/>
        </xdr:cNvSpPr>
      </xdr:nvSpPr>
      <xdr:spPr bwMode="auto">
        <a:xfrm>
          <a:off x="9820275" y="1104900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240E436-84B3-4092-8522-492AFDAD9EB8}"/>
            </a:ext>
          </a:extLst>
        </xdr:cNvPr>
        <xdr:cNvSpPr>
          <a:spLocks noChangeAspect="1" noChangeArrowheads="1"/>
        </xdr:cNvSpPr>
      </xdr:nvSpPr>
      <xdr:spPr bwMode="auto">
        <a:xfrm>
          <a:off x="9820275" y="1123950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3B839DE-CD6C-405F-9BCC-2270DB47081B}"/>
            </a:ext>
          </a:extLst>
        </xdr:cNvPr>
        <xdr:cNvSpPr>
          <a:spLocks noChangeAspect="1" noChangeArrowheads="1"/>
        </xdr:cNvSpPr>
      </xdr:nvSpPr>
      <xdr:spPr bwMode="auto">
        <a:xfrm>
          <a:off x="9820275" y="1224915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ACE34E-7501-45D1-9307-8D3255F7262A}"/>
            </a:ext>
          </a:extLst>
        </xdr:cNvPr>
        <xdr:cNvSpPr>
          <a:spLocks noChangeAspect="1" noChangeArrowheads="1"/>
        </xdr:cNvSpPr>
      </xdr:nvSpPr>
      <xdr:spPr bwMode="auto">
        <a:xfrm>
          <a:off x="9820275" y="1243965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28574</xdr:colOff>
      <xdr:row>10</xdr:row>
      <xdr:rowOff>0</xdr:rowOff>
    </xdr:from>
    <xdr:to>
      <xdr:col>5</xdr:col>
      <xdr:colOff>628650</xdr:colOff>
      <xdr:row>24</xdr:row>
      <xdr:rowOff>104775</xdr:rowOff>
    </xdr:to>
    <xdr:graphicFrame macro="">
      <xdr:nvGraphicFramePr>
        <xdr:cNvPr id="129" name="Chart 128">
          <a:extLst>
            <a:ext uri="{FF2B5EF4-FFF2-40B4-BE49-F238E27FC236}">
              <a16:creationId xmlns:a16="http://schemas.microsoft.com/office/drawing/2014/main" id="{4C72436F-388A-4291-B2ED-36F373721A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95250</xdr:colOff>
      <xdr:row>0</xdr:row>
      <xdr:rowOff>19050</xdr:rowOff>
    </xdr:from>
    <xdr:to>
      <xdr:col>8</xdr:col>
      <xdr:colOff>162130</xdr:colOff>
      <xdr:row>7</xdr:row>
      <xdr:rowOff>85932</xdr:rowOff>
    </xdr:to>
    <xdr:pic>
      <xdr:nvPicPr>
        <xdr:cNvPr id="135" name="Picture 134">
          <a:extLst>
            <a:ext uri="{FF2B5EF4-FFF2-40B4-BE49-F238E27FC236}">
              <a16:creationId xmlns:a16="http://schemas.microsoft.com/office/drawing/2014/main" id="{5070D716-4E63-8351-8F94-E8518EB114F8}"/>
            </a:ext>
          </a:extLst>
        </xdr:cNvPr>
        <xdr:cNvPicPr>
          <a:picLocks noChangeAspect="1"/>
        </xdr:cNvPicPr>
      </xdr:nvPicPr>
      <xdr:blipFill>
        <a:blip xmlns:r="http://schemas.openxmlformats.org/officeDocument/2006/relationships" r:embed="rId2"/>
        <a:stretch>
          <a:fillRect/>
        </a:stretch>
      </xdr:blipFill>
      <xdr:spPr>
        <a:xfrm>
          <a:off x="7953375" y="19050"/>
          <a:ext cx="1467055" cy="14861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F1B4-77B5-4AD5-9235-9DE1119E11D9}">
  <sheetPr>
    <pageSetUpPr fitToPage="1"/>
  </sheetPr>
  <dimension ref="B1:L67"/>
  <sheetViews>
    <sheetView zoomScale="110" zoomScaleNormal="110" workbookViewId="0">
      <selection activeCell="B2" sqref="B2:D2"/>
    </sheetView>
  </sheetViews>
  <sheetFormatPr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1" width="9.140625" style="1"/>
    <col min="12" max="12" width="79.28515625" style="1" bestFit="1" customWidth="1"/>
    <col min="13" max="16384" width="9.140625" style="1"/>
  </cols>
  <sheetData>
    <row r="1" spans="2:12" ht="15.75" thickBot="1" x14ac:dyDescent="0.3"/>
    <row r="2" spans="2:12" ht="24" customHeight="1" thickBot="1" x14ac:dyDescent="0.3">
      <c r="B2" s="148" t="s">
        <v>91</v>
      </c>
      <c r="C2" s="149"/>
      <c r="D2" s="150"/>
      <c r="E2" s="148" t="s">
        <v>43</v>
      </c>
      <c r="F2" s="149"/>
      <c r="G2" s="150"/>
    </row>
    <row r="3" spans="2:12" ht="16.5" x14ac:dyDescent="0.25">
      <c r="E3" s="3"/>
    </row>
    <row r="4" spans="2:12" s="4" customFormat="1" ht="15.75" x14ac:dyDescent="0.25">
      <c r="B4" s="151" t="s">
        <v>0</v>
      </c>
      <c r="C4" s="151" t="s">
        <v>5</v>
      </c>
      <c r="D4" s="151" t="s">
        <v>4</v>
      </c>
      <c r="E4" s="152" t="s">
        <v>55</v>
      </c>
      <c r="F4" s="153">
        <v>2023</v>
      </c>
      <c r="G4" s="153"/>
      <c r="H4" s="153"/>
    </row>
    <row r="5" spans="2:12" s="4" customFormat="1" ht="15.75" x14ac:dyDescent="0.25">
      <c r="B5" s="151"/>
      <c r="C5" s="151"/>
      <c r="D5" s="151"/>
      <c r="E5" s="152"/>
      <c r="F5" s="98" t="s">
        <v>3</v>
      </c>
      <c r="G5" s="98" t="s">
        <v>2</v>
      </c>
      <c r="H5" s="98" t="s">
        <v>46</v>
      </c>
    </row>
    <row r="6" spans="2:12" s="8" customFormat="1" ht="15.75" x14ac:dyDescent="0.25">
      <c r="B6" s="141">
        <v>1</v>
      </c>
      <c r="C6" s="142" t="s">
        <v>94</v>
      </c>
      <c r="D6" s="99" t="s">
        <v>6</v>
      </c>
      <c r="E6" s="5" t="s">
        <v>47</v>
      </c>
      <c r="F6" s="6">
        <v>9</v>
      </c>
      <c r="G6" s="6">
        <v>10</v>
      </c>
      <c r="H6" s="7">
        <f t="shared" ref="H6:H67" si="0">F6/G6*100</f>
        <v>90</v>
      </c>
      <c r="L6" s="4"/>
    </row>
    <row r="7" spans="2:12" ht="15.75" x14ac:dyDescent="0.25">
      <c r="B7" s="141"/>
      <c r="C7" s="143"/>
      <c r="D7" s="99" t="s">
        <v>7</v>
      </c>
      <c r="E7" s="5" t="s">
        <v>24</v>
      </c>
      <c r="F7" s="6">
        <v>29938</v>
      </c>
      <c r="G7" s="6">
        <v>38006</v>
      </c>
      <c r="H7" s="7">
        <f t="shared" si="0"/>
        <v>78.77177287796664</v>
      </c>
      <c r="L7" s="4"/>
    </row>
    <row r="8" spans="2:12" ht="15.75" x14ac:dyDescent="0.25">
      <c r="B8" s="141"/>
      <c r="C8" s="143"/>
      <c r="D8" s="99" t="s">
        <v>8</v>
      </c>
      <c r="E8" s="5" t="s">
        <v>66</v>
      </c>
      <c r="F8" s="6">
        <v>136</v>
      </c>
      <c r="G8" s="6">
        <v>145</v>
      </c>
      <c r="H8" s="7">
        <f t="shared" si="0"/>
        <v>93.793103448275858</v>
      </c>
    </row>
    <row r="9" spans="2:12" s="8" customFormat="1" ht="15.75" x14ac:dyDescent="0.25">
      <c r="B9" s="144">
        <v>2</v>
      </c>
      <c r="C9" s="145" t="s">
        <v>9</v>
      </c>
      <c r="D9" s="9" t="s">
        <v>6</v>
      </c>
      <c r="E9" s="10" t="s">
        <v>39</v>
      </c>
      <c r="F9" s="100">
        <v>4</v>
      </c>
      <c r="G9" s="11">
        <v>10</v>
      </c>
      <c r="H9" s="12">
        <f t="shared" si="0"/>
        <v>40</v>
      </c>
    </row>
    <row r="10" spans="2:12" ht="15.75" x14ac:dyDescent="0.25">
      <c r="B10" s="144"/>
      <c r="C10" s="145"/>
      <c r="D10" s="9" t="s">
        <v>7</v>
      </c>
      <c r="E10" s="10" t="s">
        <v>67</v>
      </c>
      <c r="F10" s="101">
        <v>6</v>
      </c>
      <c r="G10" s="11">
        <v>7</v>
      </c>
      <c r="H10" s="12">
        <f t="shared" si="0"/>
        <v>85.714285714285708</v>
      </c>
      <c r="J10" s="8"/>
    </row>
    <row r="11" spans="2:12" ht="15.75" x14ac:dyDescent="0.25">
      <c r="B11" s="144"/>
      <c r="C11" s="145"/>
      <c r="D11" s="9" t="s">
        <v>8</v>
      </c>
      <c r="E11" s="13" t="s">
        <v>48</v>
      </c>
      <c r="F11" s="101">
        <v>420</v>
      </c>
      <c r="G11" s="11">
        <v>500</v>
      </c>
      <c r="H11" s="12">
        <f t="shared" si="0"/>
        <v>84</v>
      </c>
      <c r="J11" s="8"/>
    </row>
    <row r="12" spans="2:12" ht="15.75" x14ac:dyDescent="0.25">
      <c r="B12" s="144"/>
      <c r="C12" s="145"/>
      <c r="D12" s="9" t="s">
        <v>40</v>
      </c>
      <c r="E12" s="14" t="s">
        <v>49</v>
      </c>
      <c r="F12" s="101">
        <v>7</v>
      </c>
      <c r="G12" s="11">
        <v>8</v>
      </c>
      <c r="H12" s="12">
        <f t="shared" si="0"/>
        <v>87.5</v>
      </c>
      <c r="J12" s="8"/>
    </row>
    <row r="13" spans="2:12" s="8" customFormat="1" ht="15.75" x14ac:dyDescent="0.25">
      <c r="B13" s="146">
        <v>3</v>
      </c>
      <c r="C13" s="147" t="s">
        <v>10</v>
      </c>
      <c r="D13" s="15" t="s">
        <v>6</v>
      </c>
      <c r="E13" s="16" t="s">
        <v>41</v>
      </c>
      <c r="F13" s="102">
        <v>103</v>
      </c>
      <c r="G13" s="17">
        <v>120</v>
      </c>
      <c r="H13" s="18">
        <f t="shared" si="0"/>
        <v>85.833333333333329</v>
      </c>
    </row>
    <row r="14" spans="2:12" ht="15.75" x14ac:dyDescent="0.25">
      <c r="B14" s="146"/>
      <c r="C14" s="147"/>
      <c r="D14" s="15" t="s">
        <v>7</v>
      </c>
      <c r="E14" s="19" t="s">
        <v>68</v>
      </c>
      <c r="F14" s="102">
        <v>337</v>
      </c>
      <c r="G14" s="17">
        <v>500</v>
      </c>
      <c r="H14" s="18">
        <f t="shared" si="0"/>
        <v>67.400000000000006</v>
      </c>
      <c r="J14" s="8"/>
    </row>
    <row r="15" spans="2:12" ht="15.75" x14ac:dyDescent="0.25">
      <c r="B15" s="146"/>
      <c r="C15" s="147"/>
      <c r="D15" s="15" t="s">
        <v>8</v>
      </c>
      <c r="E15" s="19" t="s">
        <v>69</v>
      </c>
      <c r="F15" s="102">
        <v>52</v>
      </c>
      <c r="G15" s="17">
        <v>60</v>
      </c>
      <c r="H15" s="18">
        <f t="shared" si="0"/>
        <v>86.666666666666671</v>
      </c>
      <c r="J15" s="8"/>
    </row>
    <row r="16" spans="2:12" ht="15.75" x14ac:dyDescent="0.25">
      <c r="B16" s="146"/>
      <c r="C16" s="147"/>
      <c r="D16" s="15" t="s">
        <v>40</v>
      </c>
      <c r="E16" s="19" t="s">
        <v>64</v>
      </c>
      <c r="F16" s="102">
        <v>18</v>
      </c>
      <c r="G16" s="17">
        <v>20</v>
      </c>
      <c r="H16" s="18">
        <f t="shared" si="0"/>
        <v>90</v>
      </c>
      <c r="J16" s="8"/>
    </row>
    <row r="17" spans="2:10" ht="15.75" x14ac:dyDescent="0.25">
      <c r="B17" s="146"/>
      <c r="C17" s="147"/>
      <c r="D17" s="15" t="s">
        <v>65</v>
      </c>
      <c r="E17" s="19" t="s">
        <v>50</v>
      </c>
      <c r="F17" s="102">
        <v>14</v>
      </c>
      <c r="G17" s="17">
        <v>16</v>
      </c>
      <c r="H17" s="18">
        <f t="shared" si="0"/>
        <v>87.5</v>
      </c>
      <c r="J17" s="8"/>
    </row>
    <row r="18" spans="2:10" s="8" customFormat="1" ht="15.75" x14ac:dyDescent="0.25">
      <c r="B18" s="135">
        <v>4</v>
      </c>
      <c r="C18" s="136" t="s">
        <v>11</v>
      </c>
      <c r="D18" s="20" t="s">
        <v>6</v>
      </c>
      <c r="E18" s="21" t="s">
        <v>70</v>
      </c>
      <c r="F18" s="103">
        <v>23</v>
      </c>
      <c r="G18" s="22">
        <v>40</v>
      </c>
      <c r="H18" s="23">
        <f t="shared" si="0"/>
        <v>57.499999999999993</v>
      </c>
    </row>
    <row r="19" spans="2:10" ht="15.75" x14ac:dyDescent="0.25">
      <c r="B19" s="135"/>
      <c r="C19" s="136"/>
      <c r="D19" s="20" t="s">
        <v>7</v>
      </c>
      <c r="E19" s="21" t="s">
        <v>26</v>
      </c>
      <c r="F19" s="103">
        <v>70</v>
      </c>
      <c r="G19" s="22">
        <v>80</v>
      </c>
      <c r="H19" s="23">
        <f t="shared" si="0"/>
        <v>87.5</v>
      </c>
      <c r="J19" s="8"/>
    </row>
    <row r="20" spans="2:10" ht="15.75" x14ac:dyDescent="0.25">
      <c r="B20" s="135"/>
      <c r="C20" s="136"/>
      <c r="D20" s="20" t="s">
        <v>8</v>
      </c>
      <c r="E20" s="24" t="s">
        <v>51</v>
      </c>
      <c r="F20" s="103">
        <v>99</v>
      </c>
      <c r="G20" s="22">
        <v>101</v>
      </c>
      <c r="H20" s="23">
        <f t="shared" si="0"/>
        <v>98.019801980198025</v>
      </c>
      <c r="J20" s="8"/>
    </row>
    <row r="21" spans="2:10" ht="15.75" x14ac:dyDescent="0.25">
      <c r="B21" s="135"/>
      <c r="C21" s="136"/>
      <c r="D21" s="20" t="s">
        <v>40</v>
      </c>
      <c r="E21" s="21" t="s">
        <v>52</v>
      </c>
      <c r="F21" s="103">
        <v>73</v>
      </c>
      <c r="G21" s="22">
        <v>80</v>
      </c>
      <c r="H21" s="23">
        <f t="shared" si="0"/>
        <v>91.25</v>
      </c>
      <c r="J21" s="8"/>
    </row>
    <row r="22" spans="2:10" ht="15.75" x14ac:dyDescent="0.25">
      <c r="B22" s="137">
        <v>5</v>
      </c>
      <c r="C22" s="138" t="s">
        <v>12</v>
      </c>
      <c r="D22" s="25" t="s">
        <v>6</v>
      </c>
      <c r="E22" s="26" t="s">
        <v>42</v>
      </c>
      <c r="F22" s="104">
        <v>9</v>
      </c>
      <c r="G22" s="27">
        <v>10</v>
      </c>
      <c r="H22" s="28">
        <f t="shared" si="0"/>
        <v>90</v>
      </c>
      <c r="J22" s="8"/>
    </row>
    <row r="23" spans="2:10" s="8" customFormat="1" ht="15.75" x14ac:dyDescent="0.25">
      <c r="B23" s="137"/>
      <c r="C23" s="138"/>
      <c r="D23" s="25" t="s">
        <v>7</v>
      </c>
      <c r="E23" s="26" t="s">
        <v>84</v>
      </c>
      <c r="F23" s="104">
        <v>41</v>
      </c>
      <c r="G23" s="27">
        <v>50</v>
      </c>
      <c r="H23" s="28">
        <f t="shared" si="0"/>
        <v>82</v>
      </c>
    </row>
    <row r="24" spans="2:10" ht="15.75" x14ac:dyDescent="0.25">
      <c r="B24" s="137"/>
      <c r="C24" s="138"/>
      <c r="D24" s="25" t="s">
        <v>8</v>
      </c>
      <c r="E24" s="26" t="s">
        <v>53</v>
      </c>
      <c r="F24" s="104">
        <v>11</v>
      </c>
      <c r="G24" s="27">
        <v>15</v>
      </c>
      <c r="H24" s="28">
        <f t="shared" si="0"/>
        <v>73.333333333333329</v>
      </c>
      <c r="J24" s="8"/>
    </row>
    <row r="25" spans="2:10" ht="31.5" x14ac:dyDescent="0.25">
      <c r="B25" s="137"/>
      <c r="C25" s="138"/>
      <c r="D25" s="25" t="s">
        <v>40</v>
      </c>
      <c r="E25" s="26" t="s">
        <v>54</v>
      </c>
      <c r="F25" s="104">
        <v>18</v>
      </c>
      <c r="G25" s="27">
        <v>22</v>
      </c>
      <c r="H25" s="28">
        <f t="shared" si="0"/>
        <v>81.818181818181827</v>
      </c>
      <c r="J25" s="8"/>
    </row>
    <row r="26" spans="2:10" s="8" customFormat="1" ht="15.75" x14ac:dyDescent="0.25">
      <c r="B26" s="139">
        <v>6</v>
      </c>
      <c r="C26" s="140" t="s">
        <v>13</v>
      </c>
      <c r="D26" s="29" t="s">
        <v>6</v>
      </c>
      <c r="E26" s="30" t="s">
        <v>27</v>
      </c>
      <c r="F26" s="106">
        <v>21</v>
      </c>
      <c r="G26" s="31">
        <v>30</v>
      </c>
      <c r="H26" s="32">
        <f t="shared" si="0"/>
        <v>70</v>
      </c>
    </row>
    <row r="27" spans="2:10" ht="15.75" x14ac:dyDescent="0.25">
      <c r="B27" s="139"/>
      <c r="C27" s="140"/>
      <c r="D27" s="29" t="s">
        <v>7</v>
      </c>
      <c r="E27" s="30" t="s">
        <v>83</v>
      </c>
      <c r="F27" s="31">
        <v>45</v>
      </c>
      <c r="G27" s="31">
        <v>60</v>
      </c>
      <c r="H27" s="32">
        <f t="shared" si="0"/>
        <v>75</v>
      </c>
      <c r="J27" s="8"/>
    </row>
    <row r="28" spans="2:10" ht="15.75" x14ac:dyDescent="0.25">
      <c r="B28" s="139"/>
      <c r="C28" s="140"/>
      <c r="D28" s="29" t="s">
        <v>8</v>
      </c>
      <c r="E28" s="30" t="s">
        <v>28</v>
      </c>
      <c r="F28" s="31">
        <v>2</v>
      </c>
      <c r="G28" s="31">
        <v>3</v>
      </c>
      <c r="H28" s="32">
        <f t="shared" si="0"/>
        <v>66.666666666666657</v>
      </c>
      <c r="J28" s="8"/>
    </row>
    <row r="29" spans="2:10" ht="15.75" x14ac:dyDescent="0.25">
      <c r="B29" s="139"/>
      <c r="C29" s="140"/>
      <c r="D29" s="29" t="s">
        <v>40</v>
      </c>
      <c r="E29" s="30" t="s">
        <v>71</v>
      </c>
      <c r="F29" s="31">
        <v>7</v>
      </c>
      <c r="G29" s="31">
        <v>8</v>
      </c>
      <c r="H29" s="32">
        <f t="shared" si="0"/>
        <v>87.5</v>
      </c>
      <c r="J29" s="8"/>
    </row>
    <row r="30" spans="2:10" ht="15.75" x14ac:dyDescent="0.25">
      <c r="B30" s="139"/>
      <c r="C30" s="140"/>
      <c r="D30" s="29" t="s">
        <v>65</v>
      </c>
      <c r="E30" s="30" t="s">
        <v>72</v>
      </c>
      <c r="F30" s="31">
        <v>8</v>
      </c>
      <c r="G30" s="31">
        <v>10</v>
      </c>
      <c r="H30" s="32">
        <f t="shared" si="0"/>
        <v>80</v>
      </c>
      <c r="J30" s="8"/>
    </row>
    <row r="31" spans="2:10" s="8" customFormat="1" ht="15.75" x14ac:dyDescent="0.25">
      <c r="B31" s="129">
        <v>7</v>
      </c>
      <c r="C31" s="130" t="s">
        <v>14</v>
      </c>
      <c r="D31" s="33" t="s">
        <v>6</v>
      </c>
      <c r="E31" s="34" t="s">
        <v>29</v>
      </c>
      <c r="F31" s="35">
        <v>34</v>
      </c>
      <c r="G31" s="36">
        <v>40</v>
      </c>
      <c r="H31" s="37">
        <f t="shared" si="0"/>
        <v>85</v>
      </c>
    </row>
    <row r="32" spans="2:10" ht="15.75" x14ac:dyDescent="0.25">
      <c r="B32" s="129"/>
      <c r="C32" s="130"/>
      <c r="D32" s="33" t="s">
        <v>7</v>
      </c>
      <c r="E32" s="34" t="s">
        <v>95</v>
      </c>
      <c r="F32" s="36">
        <v>5024511</v>
      </c>
      <c r="G32" s="36">
        <v>6909628</v>
      </c>
      <c r="H32" s="37">
        <f t="shared" si="0"/>
        <v>72.717532694958393</v>
      </c>
      <c r="J32" s="8"/>
    </row>
    <row r="33" spans="2:10" ht="15.75" x14ac:dyDescent="0.25">
      <c r="B33" s="129"/>
      <c r="C33" s="130"/>
      <c r="D33" s="33" t="s">
        <v>8</v>
      </c>
      <c r="E33" s="34" t="s">
        <v>73</v>
      </c>
      <c r="F33" s="36">
        <v>3</v>
      </c>
      <c r="G33" s="36">
        <v>5</v>
      </c>
      <c r="H33" s="37">
        <f t="shared" si="0"/>
        <v>60</v>
      </c>
      <c r="J33" s="8"/>
    </row>
    <row r="34" spans="2:10" ht="15.75" x14ac:dyDescent="0.25">
      <c r="B34" s="129"/>
      <c r="C34" s="130"/>
      <c r="D34" s="33" t="s">
        <v>40</v>
      </c>
      <c r="E34" s="34" t="s">
        <v>85</v>
      </c>
      <c r="F34" s="36">
        <v>4611</v>
      </c>
      <c r="G34" s="36">
        <v>4700</v>
      </c>
      <c r="H34" s="37">
        <f t="shared" si="0"/>
        <v>98.106382978723403</v>
      </c>
      <c r="J34" s="8"/>
    </row>
    <row r="35" spans="2:10" s="8" customFormat="1" ht="15.75" x14ac:dyDescent="0.25">
      <c r="B35" s="131">
        <v>8</v>
      </c>
      <c r="C35" s="132" t="s">
        <v>15</v>
      </c>
      <c r="D35" s="38" t="s">
        <v>6</v>
      </c>
      <c r="E35" s="39" t="s">
        <v>30</v>
      </c>
      <c r="F35" s="40">
        <v>23</v>
      </c>
      <c r="G35" s="41">
        <v>30</v>
      </c>
      <c r="H35" s="42">
        <f t="shared" si="0"/>
        <v>76.666666666666671</v>
      </c>
    </row>
    <row r="36" spans="2:10" ht="15.75" x14ac:dyDescent="0.25">
      <c r="B36" s="131"/>
      <c r="C36" s="132"/>
      <c r="D36" s="38" t="s">
        <v>7</v>
      </c>
      <c r="E36" s="39" t="s">
        <v>86</v>
      </c>
      <c r="F36" s="41">
        <v>71</v>
      </c>
      <c r="G36" s="41">
        <v>80</v>
      </c>
      <c r="H36" s="42">
        <f t="shared" si="0"/>
        <v>88.75</v>
      </c>
      <c r="J36" s="8"/>
    </row>
    <row r="37" spans="2:10" ht="15.75" x14ac:dyDescent="0.25">
      <c r="B37" s="131"/>
      <c r="C37" s="132"/>
      <c r="D37" s="38" t="s">
        <v>8</v>
      </c>
      <c r="E37" s="39" t="s">
        <v>74</v>
      </c>
      <c r="F37" s="41">
        <v>4</v>
      </c>
      <c r="G37" s="41">
        <v>6</v>
      </c>
      <c r="H37" s="42">
        <f t="shared" si="0"/>
        <v>66.666666666666657</v>
      </c>
      <c r="J37" s="8"/>
    </row>
    <row r="38" spans="2:10" ht="15.75" x14ac:dyDescent="0.25">
      <c r="B38" s="131"/>
      <c r="C38" s="132"/>
      <c r="D38" s="38" t="s">
        <v>40</v>
      </c>
      <c r="E38" s="39" t="s">
        <v>87</v>
      </c>
      <c r="F38" s="41">
        <v>90</v>
      </c>
      <c r="G38" s="41">
        <v>95</v>
      </c>
      <c r="H38" s="42">
        <f t="shared" si="0"/>
        <v>94.73684210526315</v>
      </c>
    </row>
    <row r="39" spans="2:10" s="8" customFormat="1" ht="15.75" x14ac:dyDescent="0.25">
      <c r="B39" s="133">
        <v>9</v>
      </c>
      <c r="C39" s="134" t="s">
        <v>16</v>
      </c>
      <c r="D39" s="43" t="s">
        <v>6</v>
      </c>
      <c r="E39" s="44" t="s">
        <v>31</v>
      </c>
      <c r="F39" s="45">
        <v>27</v>
      </c>
      <c r="G39" s="46">
        <v>30</v>
      </c>
      <c r="H39" s="47">
        <f t="shared" si="0"/>
        <v>90</v>
      </c>
    </row>
    <row r="40" spans="2:10" ht="15.75" x14ac:dyDescent="0.25">
      <c r="B40" s="133"/>
      <c r="C40" s="134"/>
      <c r="D40" s="43" t="s">
        <v>7</v>
      </c>
      <c r="E40" s="44" t="s">
        <v>38</v>
      </c>
      <c r="F40" s="105">
        <v>28807820</v>
      </c>
      <c r="G40" s="105">
        <v>31700000</v>
      </c>
      <c r="H40" s="47">
        <f t="shared" si="0"/>
        <v>90.876403785488961</v>
      </c>
    </row>
    <row r="41" spans="2:10" ht="15.75" x14ac:dyDescent="0.25">
      <c r="B41" s="133"/>
      <c r="C41" s="134"/>
      <c r="D41" s="43" t="s">
        <v>8</v>
      </c>
      <c r="E41" s="44" t="s">
        <v>75</v>
      </c>
      <c r="F41" s="46">
        <v>5</v>
      </c>
      <c r="G41" s="46">
        <v>10</v>
      </c>
      <c r="H41" s="47">
        <f t="shared" si="0"/>
        <v>50</v>
      </c>
    </row>
    <row r="42" spans="2:10" ht="15.75" x14ac:dyDescent="0.25">
      <c r="B42" s="133"/>
      <c r="C42" s="134"/>
      <c r="D42" s="43" t="s">
        <v>40</v>
      </c>
      <c r="E42" s="44" t="s">
        <v>88</v>
      </c>
      <c r="F42" s="46">
        <v>5</v>
      </c>
      <c r="G42" s="46">
        <v>6</v>
      </c>
      <c r="H42" s="47">
        <f t="shared" si="0"/>
        <v>83.333333333333343</v>
      </c>
    </row>
    <row r="43" spans="2:10" s="8" customFormat="1" ht="15.75" x14ac:dyDescent="0.25">
      <c r="B43" s="123">
        <v>10</v>
      </c>
      <c r="C43" s="124" t="s">
        <v>17</v>
      </c>
      <c r="D43" s="48" t="s">
        <v>6</v>
      </c>
      <c r="E43" s="49" t="s">
        <v>32</v>
      </c>
      <c r="F43" s="50">
        <v>8</v>
      </c>
      <c r="G43" s="51">
        <v>15</v>
      </c>
      <c r="H43" s="52">
        <f t="shared" si="0"/>
        <v>53.333333333333336</v>
      </c>
    </row>
    <row r="44" spans="2:10" ht="15.75" x14ac:dyDescent="0.25">
      <c r="B44" s="123"/>
      <c r="C44" s="124"/>
      <c r="D44" s="48" t="s">
        <v>7</v>
      </c>
      <c r="E44" s="49" t="s">
        <v>96</v>
      </c>
      <c r="F44" s="51">
        <v>986</v>
      </c>
      <c r="G44" s="51">
        <v>1150</v>
      </c>
      <c r="H44" s="52">
        <f t="shared" si="0"/>
        <v>85.739130434782609</v>
      </c>
    </row>
    <row r="45" spans="2:10" ht="15.75" x14ac:dyDescent="0.25">
      <c r="B45" s="123"/>
      <c r="C45" s="124"/>
      <c r="D45" s="48" t="s">
        <v>8</v>
      </c>
      <c r="E45" s="49" t="s">
        <v>97</v>
      </c>
      <c r="F45" s="51">
        <v>90</v>
      </c>
      <c r="G45" s="51">
        <v>95</v>
      </c>
      <c r="H45" s="52">
        <f t="shared" si="0"/>
        <v>94.73684210526315</v>
      </c>
    </row>
    <row r="46" spans="2:10" s="8" customFormat="1" ht="15.75" x14ac:dyDescent="0.25">
      <c r="B46" s="125">
        <v>11</v>
      </c>
      <c r="C46" s="126" t="s">
        <v>18</v>
      </c>
      <c r="D46" s="53" t="s">
        <v>6</v>
      </c>
      <c r="E46" s="54" t="s">
        <v>33</v>
      </c>
      <c r="F46" s="55">
        <v>19</v>
      </c>
      <c r="G46" s="56">
        <v>25</v>
      </c>
      <c r="H46" s="57">
        <f t="shared" si="0"/>
        <v>76</v>
      </c>
    </row>
    <row r="47" spans="2:10" ht="15.75" x14ac:dyDescent="0.25">
      <c r="B47" s="125"/>
      <c r="C47" s="126"/>
      <c r="D47" s="53" t="s">
        <v>7</v>
      </c>
      <c r="E47" s="54" t="s">
        <v>76</v>
      </c>
      <c r="F47" s="56">
        <v>8</v>
      </c>
      <c r="G47" s="56">
        <v>10</v>
      </c>
      <c r="H47" s="57">
        <f t="shared" si="0"/>
        <v>80</v>
      </c>
    </row>
    <row r="48" spans="2:10" ht="15.75" x14ac:dyDescent="0.25">
      <c r="B48" s="125"/>
      <c r="C48" s="126"/>
      <c r="D48" s="53" t="s">
        <v>8</v>
      </c>
      <c r="E48" s="54" t="s">
        <v>77</v>
      </c>
      <c r="F48" s="56">
        <v>23</v>
      </c>
      <c r="G48" s="56">
        <v>25</v>
      </c>
      <c r="H48" s="57">
        <f t="shared" si="0"/>
        <v>92</v>
      </c>
    </row>
    <row r="49" spans="2:8" s="8" customFormat="1" ht="15.75" x14ac:dyDescent="0.25">
      <c r="B49" s="127">
        <v>12</v>
      </c>
      <c r="C49" s="128" t="s">
        <v>19</v>
      </c>
      <c r="D49" s="58" t="s">
        <v>6</v>
      </c>
      <c r="E49" s="59" t="s">
        <v>34</v>
      </c>
      <c r="F49" s="60">
        <v>17</v>
      </c>
      <c r="G49" s="61">
        <v>5</v>
      </c>
      <c r="H49" s="62">
        <f t="shared" si="0"/>
        <v>340</v>
      </c>
    </row>
    <row r="50" spans="2:8" ht="15.75" x14ac:dyDescent="0.25">
      <c r="B50" s="127"/>
      <c r="C50" s="128"/>
      <c r="D50" s="58" t="s">
        <v>7</v>
      </c>
      <c r="E50" s="59" t="s">
        <v>78</v>
      </c>
      <c r="F50" s="61">
        <v>4</v>
      </c>
      <c r="G50" s="61">
        <v>5</v>
      </c>
      <c r="H50" s="62">
        <f t="shared" si="0"/>
        <v>80</v>
      </c>
    </row>
    <row r="51" spans="2:8" ht="15.75" x14ac:dyDescent="0.25">
      <c r="B51" s="127"/>
      <c r="C51" s="128"/>
      <c r="D51" s="58" t="s">
        <v>8</v>
      </c>
      <c r="E51" s="59" t="s">
        <v>89</v>
      </c>
      <c r="F51" s="61">
        <v>54.6</v>
      </c>
      <c r="G51" s="61">
        <v>65</v>
      </c>
      <c r="H51" s="62">
        <f t="shared" si="0"/>
        <v>84</v>
      </c>
    </row>
    <row r="52" spans="2:8" s="8" customFormat="1" ht="15.75" x14ac:dyDescent="0.25">
      <c r="B52" s="117">
        <v>13</v>
      </c>
      <c r="C52" s="118" t="s">
        <v>20</v>
      </c>
      <c r="D52" s="63" t="s">
        <v>6</v>
      </c>
      <c r="E52" s="64" t="s">
        <v>35</v>
      </c>
      <c r="F52" s="65">
        <v>9</v>
      </c>
      <c r="G52" s="66">
        <v>15</v>
      </c>
      <c r="H52" s="67">
        <f t="shared" si="0"/>
        <v>60</v>
      </c>
    </row>
    <row r="53" spans="2:8" ht="15.75" x14ac:dyDescent="0.25">
      <c r="B53" s="117"/>
      <c r="C53" s="118"/>
      <c r="D53" s="63" t="s">
        <v>7</v>
      </c>
      <c r="E53" s="64" t="s">
        <v>79</v>
      </c>
      <c r="F53" s="66">
        <v>2130</v>
      </c>
      <c r="G53" s="66">
        <v>2460</v>
      </c>
      <c r="H53" s="67">
        <f t="shared" si="0"/>
        <v>86.58536585365853</v>
      </c>
    </row>
    <row r="54" spans="2:8" ht="15.75" x14ac:dyDescent="0.25">
      <c r="B54" s="117"/>
      <c r="C54" s="118"/>
      <c r="D54" s="63" t="s">
        <v>8</v>
      </c>
      <c r="E54" s="64" t="s">
        <v>63</v>
      </c>
      <c r="F54" s="66">
        <v>13</v>
      </c>
      <c r="G54" s="66">
        <v>15</v>
      </c>
      <c r="H54" s="67">
        <f t="shared" si="0"/>
        <v>86.666666666666671</v>
      </c>
    </row>
    <row r="55" spans="2:8" s="8" customFormat="1" ht="15.75" x14ac:dyDescent="0.25">
      <c r="B55" s="119">
        <v>14</v>
      </c>
      <c r="C55" s="120" t="s">
        <v>21</v>
      </c>
      <c r="D55" s="68" t="s">
        <v>6</v>
      </c>
      <c r="E55" s="69" t="s">
        <v>80</v>
      </c>
      <c r="F55" s="70">
        <v>7</v>
      </c>
      <c r="G55" s="71">
        <v>10</v>
      </c>
      <c r="H55" s="72">
        <f t="shared" si="0"/>
        <v>70</v>
      </c>
    </row>
    <row r="56" spans="2:8" ht="15.75" x14ac:dyDescent="0.25">
      <c r="B56" s="119"/>
      <c r="C56" s="120"/>
      <c r="D56" s="68" t="s">
        <v>7</v>
      </c>
      <c r="E56" s="69" t="s">
        <v>57</v>
      </c>
      <c r="F56" s="71">
        <v>5</v>
      </c>
      <c r="G56" s="71">
        <v>7</v>
      </c>
      <c r="H56" s="72">
        <f t="shared" si="0"/>
        <v>71.428571428571431</v>
      </c>
    </row>
    <row r="57" spans="2:8" ht="15.75" x14ac:dyDescent="0.25">
      <c r="B57" s="119"/>
      <c r="C57" s="120"/>
      <c r="D57" s="68" t="s">
        <v>8</v>
      </c>
      <c r="E57" s="69" t="s">
        <v>58</v>
      </c>
      <c r="F57" s="71">
        <v>13</v>
      </c>
      <c r="G57" s="71">
        <v>14</v>
      </c>
      <c r="H57" s="72">
        <f t="shared" si="0"/>
        <v>92.857142857142861</v>
      </c>
    </row>
    <row r="58" spans="2:8" s="8" customFormat="1" ht="15.75" x14ac:dyDescent="0.25">
      <c r="B58" s="121">
        <v>15</v>
      </c>
      <c r="C58" s="122" t="s">
        <v>22</v>
      </c>
      <c r="D58" s="73" t="s">
        <v>6</v>
      </c>
      <c r="E58" s="74" t="s">
        <v>36</v>
      </c>
      <c r="F58" s="75">
        <v>6</v>
      </c>
      <c r="G58" s="76">
        <v>10</v>
      </c>
      <c r="H58" s="77">
        <f t="shared" si="0"/>
        <v>60</v>
      </c>
    </row>
    <row r="59" spans="2:8" ht="15.75" x14ac:dyDescent="0.25">
      <c r="B59" s="121"/>
      <c r="C59" s="122"/>
      <c r="D59" s="73" t="s">
        <v>7</v>
      </c>
      <c r="E59" s="74" t="s">
        <v>59</v>
      </c>
      <c r="F59" s="76">
        <v>8</v>
      </c>
      <c r="G59" s="76">
        <v>10</v>
      </c>
      <c r="H59" s="77">
        <f t="shared" si="0"/>
        <v>80</v>
      </c>
    </row>
    <row r="60" spans="2:8" ht="15.75" x14ac:dyDescent="0.25">
      <c r="B60" s="121"/>
      <c r="C60" s="122"/>
      <c r="D60" s="73" t="s">
        <v>8</v>
      </c>
      <c r="E60" s="74" t="s">
        <v>81</v>
      </c>
      <c r="F60" s="76">
        <v>45</v>
      </c>
      <c r="G60" s="76">
        <v>60</v>
      </c>
      <c r="H60" s="77">
        <f t="shared" si="0"/>
        <v>75</v>
      </c>
    </row>
    <row r="61" spans="2:8" ht="15.75" x14ac:dyDescent="0.25">
      <c r="B61" s="121"/>
      <c r="C61" s="122"/>
      <c r="D61" s="73" t="s">
        <v>40</v>
      </c>
      <c r="E61" s="74" t="s">
        <v>92</v>
      </c>
      <c r="F61" s="76">
        <v>98</v>
      </c>
      <c r="G61" s="76">
        <v>110</v>
      </c>
      <c r="H61" s="77">
        <f t="shared" si="0"/>
        <v>89.090909090909093</v>
      </c>
    </row>
    <row r="62" spans="2:8" s="8" customFormat="1" ht="15.75" x14ac:dyDescent="0.25">
      <c r="B62" s="113">
        <v>16</v>
      </c>
      <c r="C62" s="114" t="s">
        <v>23</v>
      </c>
      <c r="D62" s="78" t="s">
        <v>6</v>
      </c>
      <c r="E62" s="79" t="s">
        <v>37</v>
      </c>
      <c r="F62" s="80">
        <v>16</v>
      </c>
      <c r="G62" s="81">
        <v>20</v>
      </c>
      <c r="H62" s="82">
        <f t="shared" si="0"/>
        <v>80</v>
      </c>
    </row>
    <row r="63" spans="2:8" ht="15.75" x14ac:dyDescent="0.25">
      <c r="B63" s="113"/>
      <c r="C63" s="114"/>
      <c r="D63" s="78" t="s">
        <v>7</v>
      </c>
      <c r="E63" s="79" t="s">
        <v>90</v>
      </c>
      <c r="F63" s="81">
        <v>28</v>
      </c>
      <c r="G63" s="81">
        <v>30</v>
      </c>
      <c r="H63" s="82">
        <f t="shared" si="0"/>
        <v>93.333333333333329</v>
      </c>
    </row>
    <row r="64" spans="2:8" ht="15.75" x14ac:dyDescent="0.25">
      <c r="B64" s="113"/>
      <c r="C64" s="114"/>
      <c r="D64" s="78" t="s">
        <v>8</v>
      </c>
      <c r="E64" s="79" t="s">
        <v>93</v>
      </c>
      <c r="F64" s="81">
        <v>3</v>
      </c>
      <c r="G64" s="81">
        <v>4</v>
      </c>
      <c r="H64" s="82">
        <f t="shared" si="0"/>
        <v>75</v>
      </c>
    </row>
    <row r="65" spans="2:9" s="8" customFormat="1" ht="15.75" x14ac:dyDescent="0.25">
      <c r="B65" s="115">
        <v>17</v>
      </c>
      <c r="C65" s="116" t="s">
        <v>25</v>
      </c>
      <c r="D65" s="83" t="s">
        <v>6</v>
      </c>
      <c r="E65" s="84" t="s">
        <v>82</v>
      </c>
      <c r="F65" s="85">
        <v>90</v>
      </c>
      <c r="G65" s="85">
        <v>100</v>
      </c>
      <c r="H65" s="86">
        <f t="shared" si="0"/>
        <v>90</v>
      </c>
      <c r="I65" s="1"/>
    </row>
    <row r="66" spans="2:9" ht="15.75" x14ac:dyDescent="0.25">
      <c r="B66" s="115"/>
      <c r="C66" s="116"/>
      <c r="D66" s="83" t="s">
        <v>7</v>
      </c>
      <c r="E66" s="84" t="s">
        <v>60</v>
      </c>
      <c r="F66" s="85">
        <v>4</v>
      </c>
      <c r="G66" s="85">
        <v>5</v>
      </c>
      <c r="H66" s="86">
        <f t="shared" si="0"/>
        <v>80</v>
      </c>
    </row>
    <row r="67" spans="2:9" ht="15.75" x14ac:dyDescent="0.25">
      <c r="B67" s="115"/>
      <c r="C67" s="116"/>
      <c r="D67" s="83" t="s">
        <v>8</v>
      </c>
      <c r="E67" s="84" t="s">
        <v>61</v>
      </c>
      <c r="F67" s="85">
        <v>87</v>
      </c>
      <c r="G67" s="85">
        <v>90</v>
      </c>
      <c r="H67" s="86">
        <f t="shared" si="0"/>
        <v>96.666666666666671</v>
      </c>
    </row>
  </sheetData>
  <mergeCells count="41">
    <mergeCell ref="B2:D2"/>
    <mergeCell ref="E2:G2"/>
    <mergeCell ref="B4:B5"/>
    <mergeCell ref="C4:C5"/>
    <mergeCell ref="D4:D5"/>
    <mergeCell ref="E4:E5"/>
    <mergeCell ref="F4:H4"/>
    <mergeCell ref="B6:B8"/>
    <mergeCell ref="C6:C8"/>
    <mergeCell ref="B9:B12"/>
    <mergeCell ref="C9:C12"/>
    <mergeCell ref="B13:B17"/>
    <mergeCell ref="C13:C17"/>
    <mergeCell ref="B18:B21"/>
    <mergeCell ref="C18:C21"/>
    <mergeCell ref="B22:B25"/>
    <mergeCell ref="C22:C25"/>
    <mergeCell ref="B26:B30"/>
    <mergeCell ref="C26:C30"/>
    <mergeCell ref="B31:B34"/>
    <mergeCell ref="C31:C34"/>
    <mergeCell ref="B35:B38"/>
    <mergeCell ref="C35:C38"/>
    <mergeCell ref="B39:B42"/>
    <mergeCell ref="C39:C42"/>
    <mergeCell ref="B43:B45"/>
    <mergeCell ref="C43:C45"/>
    <mergeCell ref="B46:B48"/>
    <mergeCell ref="C46:C48"/>
    <mergeCell ref="B49:B51"/>
    <mergeCell ref="C49:C51"/>
    <mergeCell ref="B62:B64"/>
    <mergeCell ref="C62:C64"/>
    <mergeCell ref="B65:B67"/>
    <mergeCell ref="C65:C67"/>
    <mergeCell ref="B52:B54"/>
    <mergeCell ref="C52:C54"/>
    <mergeCell ref="B55:B57"/>
    <mergeCell ref="C55:C57"/>
    <mergeCell ref="B58:B61"/>
    <mergeCell ref="C58:C61"/>
  </mergeCells>
  <pageMargins left="0.25" right="0.25" top="0.75" bottom="0.75" header="0.3" footer="0.3"/>
  <pageSetup paperSize="8" scale="48" fitToHeight="0" orientation="portrait"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1685-4360-4D5F-A2C0-F8FA805D5667}">
  <dimension ref="B1:F9"/>
  <sheetViews>
    <sheetView showGridLines="0" tabSelected="1" workbookViewId="0"/>
  </sheetViews>
  <sheetFormatPr defaultRowHeight="15" x14ac:dyDescent="0.25"/>
  <cols>
    <col min="1" max="1" width="3.85546875" style="87" customWidth="1"/>
    <col min="2" max="2" width="10" style="87" customWidth="1"/>
    <col min="3" max="3" width="67.28515625" style="87" bestFit="1" customWidth="1"/>
    <col min="4" max="4" width="11.5703125" style="87" customWidth="1"/>
    <col min="5" max="5" width="11" style="87" customWidth="1"/>
    <col min="6" max="6" width="14.140625" style="87" customWidth="1"/>
    <col min="7" max="7" width="11.7109375" style="87" bestFit="1" customWidth="1"/>
    <col min="8" max="8" width="9.28515625" style="87" bestFit="1" customWidth="1"/>
    <col min="9" max="9" width="13.85546875" style="87" customWidth="1"/>
    <col min="10" max="10" width="11.7109375" style="87" bestFit="1" customWidth="1"/>
    <col min="11" max="11" width="9.140625" style="87"/>
    <col min="12" max="12" width="13.140625" style="87" bestFit="1" customWidth="1"/>
    <col min="13" max="16384" width="9.140625" style="87"/>
  </cols>
  <sheetData>
    <row r="1" spans="2:6" ht="16.5" x14ac:dyDescent="0.25">
      <c r="C1" s="88"/>
    </row>
    <row r="2" spans="2:6" ht="15.75" x14ac:dyDescent="0.25">
      <c r="B2" s="89" t="s">
        <v>0</v>
      </c>
      <c r="C2" s="90" t="s">
        <v>45</v>
      </c>
    </row>
    <row r="3" spans="2:6" ht="15.75" x14ac:dyDescent="0.25">
      <c r="B3" s="89">
        <v>12</v>
      </c>
      <c r="C3" s="90" t="s">
        <v>19</v>
      </c>
    </row>
    <row r="4" spans="2:6" ht="16.5" x14ac:dyDescent="0.25">
      <c r="C4" s="88"/>
    </row>
    <row r="5" spans="2:6" s="91" customFormat="1" ht="15.75" x14ac:dyDescent="0.25">
      <c r="B5" s="157" t="s">
        <v>44</v>
      </c>
      <c r="C5" s="157" t="s">
        <v>1</v>
      </c>
      <c r="D5" s="154">
        <v>2023</v>
      </c>
      <c r="E5" s="155"/>
      <c r="F5" s="156"/>
    </row>
    <row r="6" spans="2:6" s="91" customFormat="1" ht="15.75" x14ac:dyDescent="0.25">
      <c r="B6" s="158"/>
      <c r="C6" s="158"/>
      <c r="D6" s="92" t="s">
        <v>3</v>
      </c>
      <c r="E6" s="92" t="s">
        <v>2</v>
      </c>
      <c r="F6" s="93" t="s">
        <v>46</v>
      </c>
    </row>
    <row r="7" spans="2:6" s="94" customFormat="1" ht="15.75" x14ac:dyDescent="0.25">
      <c r="B7" s="96" t="s">
        <v>6</v>
      </c>
      <c r="C7" s="97" t="s">
        <v>34</v>
      </c>
      <c r="D7" s="95">
        <f>'Strategic Achievement (2023)'!F49</f>
        <v>17</v>
      </c>
      <c r="E7" s="95">
        <f>'Strategic Achievement (2023)'!G49</f>
        <v>5</v>
      </c>
      <c r="F7" s="95">
        <f>'Strategic Achievement (2023)'!H49</f>
        <v>340</v>
      </c>
    </row>
    <row r="8" spans="2:6" ht="15.75" x14ac:dyDescent="0.25">
      <c r="B8" s="96" t="s">
        <v>7</v>
      </c>
      <c r="C8" s="97" t="s">
        <v>62</v>
      </c>
      <c r="D8" s="95">
        <f>'Strategic Achievement (2023)'!F50</f>
        <v>4</v>
      </c>
      <c r="E8" s="95">
        <f>'Strategic Achievement (2023)'!G50</f>
        <v>5</v>
      </c>
      <c r="F8" s="95">
        <f>'Strategic Achievement (2023)'!H50</f>
        <v>80</v>
      </c>
    </row>
    <row r="9" spans="2:6" ht="15.75" x14ac:dyDescent="0.25">
      <c r="B9" s="96" t="s">
        <v>8</v>
      </c>
      <c r="C9" s="97" t="s">
        <v>56</v>
      </c>
      <c r="D9" s="95">
        <f>'Strategic Achievement (2023)'!F51</f>
        <v>54.6</v>
      </c>
      <c r="E9" s="95">
        <f>'Strategic Achievement (2023)'!G51</f>
        <v>65</v>
      </c>
      <c r="F9" s="95">
        <f>'Strategic Achievement (2023)'!H51</f>
        <v>84</v>
      </c>
    </row>
  </sheetData>
  <mergeCells count="3">
    <mergeCell ref="D5:F5"/>
    <mergeCell ref="B5:B6"/>
    <mergeCell ref="C5:C6"/>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E9BFF-0340-4D4A-9FAC-082FA8132843}">
  <dimension ref="B2:J85"/>
  <sheetViews>
    <sheetView workbookViewId="0"/>
  </sheetViews>
  <sheetFormatPr defaultRowHeight="15" x14ac:dyDescent="0.25"/>
  <cols>
    <col min="1" max="1" width="9.140625" style="107"/>
    <col min="2" max="2" width="4.140625" style="107" bestFit="1" customWidth="1"/>
    <col min="3" max="3" width="30.5703125" style="107" customWidth="1"/>
    <col min="4" max="4" width="27.5703125" style="107" customWidth="1"/>
    <col min="5" max="5" width="5" style="107" bestFit="1" customWidth="1"/>
    <col min="6" max="6" width="37.28515625" style="107" customWidth="1"/>
    <col min="7" max="7" width="51.7109375" style="107" customWidth="1"/>
    <col min="8" max="8" width="11.140625" style="107" bestFit="1" customWidth="1"/>
    <col min="9" max="9" width="34.7109375" style="107" customWidth="1"/>
    <col min="10" max="10" width="15.7109375" style="107" customWidth="1"/>
    <col min="11" max="16384" width="9.140625" style="107"/>
  </cols>
  <sheetData>
    <row r="2" spans="2:10" ht="15.75" thickBot="1" x14ac:dyDescent="0.3"/>
    <row r="3" spans="2:10" ht="15.75" thickBot="1" x14ac:dyDescent="0.3">
      <c r="B3" s="159" t="s">
        <v>144</v>
      </c>
      <c r="C3" s="160"/>
      <c r="D3" s="160"/>
      <c r="E3" s="160"/>
      <c r="F3" s="160"/>
      <c r="G3" s="160"/>
      <c r="H3" s="160"/>
      <c r="I3" s="160"/>
      <c r="J3" s="161"/>
    </row>
    <row r="5" spans="2:10" ht="15.75" thickBot="1" x14ac:dyDescent="0.3">
      <c r="B5" s="107" t="s">
        <v>98</v>
      </c>
    </row>
    <row r="6" spans="2:10" x14ac:dyDescent="0.25">
      <c r="B6" s="108" t="s">
        <v>0</v>
      </c>
      <c r="C6" s="109" t="s">
        <v>99</v>
      </c>
      <c r="D6" s="109" t="s">
        <v>100</v>
      </c>
      <c r="E6" s="109" t="s">
        <v>101</v>
      </c>
      <c r="F6" s="109" t="s">
        <v>102</v>
      </c>
      <c r="G6" s="109" t="s">
        <v>103</v>
      </c>
      <c r="H6" s="109" t="s">
        <v>104</v>
      </c>
      <c r="I6" s="109" t="s">
        <v>105</v>
      </c>
      <c r="J6" s="110" t="s">
        <v>106</v>
      </c>
    </row>
    <row r="7" spans="2:10" ht="105" x14ac:dyDescent="0.25">
      <c r="B7" s="111">
        <v>1</v>
      </c>
      <c r="C7" s="112" t="s">
        <v>145</v>
      </c>
      <c r="D7" s="112" t="s">
        <v>146</v>
      </c>
      <c r="E7" s="112">
        <v>2021</v>
      </c>
      <c r="F7" s="112" t="s">
        <v>291</v>
      </c>
      <c r="G7" s="112" t="s">
        <v>347</v>
      </c>
      <c r="H7" s="112" t="s">
        <v>110</v>
      </c>
      <c r="I7" s="112" t="s">
        <v>421</v>
      </c>
      <c r="J7" s="112" t="s">
        <v>475</v>
      </c>
    </row>
    <row r="8" spans="2:10" ht="75" x14ac:dyDescent="0.25">
      <c r="B8" s="111">
        <v>2</v>
      </c>
      <c r="C8" s="112" t="s">
        <v>147</v>
      </c>
      <c r="D8" s="112" t="s">
        <v>148</v>
      </c>
      <c r="E8" s="112">
        <v>2020</v>
      </c>
      <c r="F8" s="112" t="s">
        <v>292</v>
      </c>
      <c r="G8" s="112" t="s">
        <v>348</v>
      </c>
      <c r="H8" s="112" t="s">
        <v>110</v>
      </c>
      <c r="I8" s="112" t="s">
        <v>422</v>
      </c>
      <c r="J8" s="112" t="s">
        <v>107</v>
      </c>
    </row>
    <row r="9" spans="2:10" ht="75" x14ac:dyDescent="0.25">
      <c r="B9" s="111">
        <v>3</v>
      </c>
      <c r="C9" s="112" t="s">
        <v>149</v>
      </c>
      <c r="D9" s="112" t="s">
        <v>150</v>
      </c>
      <c r="E9" s="112">
        <v>2020</v>
      </c>
      <c r="F9" s="112" t="s">
        <v>293</v>
      </c>
      <c r="G9" s="112" t="s">
        <v>349</v>
      </c>
      <c r="H9" s="112" t="s">
        <v>110</v>
      </c>
      <c r="I9" s="112" t="s">
        <v>423</v>
      </c>
      <c r="J9" s="112" t="s">
        <v>107</v>
      </c>
    </row>
    <row r="10" spans="2:10" ht="90" x14ac:dyDescent="0.25">
      <c r="B10" s="111">
        <v>4</v>
      </c>
      <c r="C10" s="112" t="s">
        <v>151</v>
      </c>
      <c r="D10" s="112" t="s">
        <v>152</v>
      </c>
      <c r="E10" s="112">
        <v>2021</v>
      </c>
      <c r="F10" s="112" t="s">
        <v>294</v>
      </c>
      <c r="G10" s="112" t="s">
        <v>350</v>
      </c>
      <c r="H10" s="112" t="s">
        <v>110</v>
      </c>
      <c r="I10" s="112" t="s">
        <v>424</v>
      </c>
      <c r="J10" s="112" t="s">
        <v>107</v>
      </c>
    </row>
    <row r="11" spans="2:10" ht="330" x14ac:dyDescent="0.25">
      <c r="B11" s="111">
        <v>5</v>
      </c>
      <c r="C11" s="112" t="s">
        <v>153</v>
      </c>
      <c r="D11" s="112" t="s">
        <v>154</v>
      </c>
      <c r="E11" s="112">
        <v>2021</v>
      </c>
      <c r="F11" s="112" t="s">
        <v>295</v>
      </c>
      <c r="G11" s="112" t="s">
        <v>351</v>
      </c>
      <c r="H11" s="112" t="s">
        <v>110</v>
      </c>
      <c r="I11" s="112" t="s">
        <v>425</v>
      </c>
      <c r="J11" s="112" t="s">
        <v>476</v>
      </c>
    </row>
    <row r="12" spans="2:10" ht="45" x14ac:dyDescent="0.25">
      <c r="B12" s="111">
        <v>6</v>
      </c>
      <c r="C12" s="112" t="s">
        <v>155</v>
      </c>
      <c r="D12" s="112" t="s">
        <v>156</v>
      </c>
      <c r="E12" s="112">
        <v>2021</v>
      </c>
      <c r="F12" s="112" t="s">
        <v>296</v>
      </c>
      <c r="G12" s="112" t="s">
        <v>352</v>
      </c>
      <c r="H12" s="112" t="s">
        <v>110</v>
      </c>
      <c r="I12" s="112" t="s">
        <v>110</v>
      </c>
      <c r="J12" s="112" t="s">
        <v>107</v>
      </c>
    </row>
    <row r="13" spans="2:10" ht="75" x14ac:dyDescent="0.25">
      <c r="B13" s="111">
        <v>7</v>
      </c>
      <c r="C13" s="112" t="s">
        <v>157</v>
      </c>
      <c r="D13" s="112" t="s">
        <v>158</v>
      </c>
      <c r="E13" s="112">
        <v>2022</v>
      </c>
      <c r="F13" s="112" t="s">
        <v>294</v>
      </c>
      <c r="G13" s="112" t="s">
        <v>353</v>
      </c>
      <c r="H13" s="112" t="s">
        <v>110</v>
      </c>
      <c r="I13" s="112" t="s">
        <v>426</v>
      </c>
      <c r="J13" s="112" t="s">
        <v>107</v>
      </c>
    </row>
    <row r="14" spans="2:10" ht="60" x14ac:dyDescent="0.25">
      <c r="B14" s="111">
        <v>8</v>
      </c>
      <c r="C14" s="112" t="s">
        <v>159</v>
      </c>
      <c r="D14" s="112" t="s">
        <v>160</v>
      </c>
      <c r="E14" s="112">
        <v>2020</v>
      </c>
      <c r="F14" s="112" t="s">
        <v>297</v>
      </c>
      <c r="G14" s="112" t="s">
        <v>354</v>
      </c>
      <c r="H14" s="112" t="s">
        <v>110</v>
      </c>
      <c r="I14" s="112" t="s">
        <v>427</v>
      </c>
      <c r="J14" s="112" t="s">
        <v>477</v>
      </c>
    </row>
    <row r="15" spans="2:10" ht="165" x14ac:dyDescent="0.25">
      <c r="B15" s="111">
        <v>9</v>
      </c>
      <c r="C15" s="112" t="s">
        <v>161</v>
      </c>
      <c r="D15" s="112" t="s">
        <v>162</v>
      </c>
      <c r="E15" s="112">
        <v>2022</v>
      </c>
      <c r="F15" s="112" t="s">
        <v>115</v>
      </c>
      <c r="G15" s="112" t="s">
        <v>355</v>
      </c>
      <c r="H15" s="112" t="s">
        <v>110</v>
      </c>
      <c r="I15" s="112" t="s">
        <v>428</v>
      </c>
      <c r="J15" s="112" t="s">
        <v>116</v>
      </c>
    </row>
    <row r="16" spans="2:10" ht="60" x14ac:dyDescent="0.25">
      <c r="B16" s="111">
        <v>10</v>
      </c>
      <c r="C16" s="112" t="s">
        <v>163</v>
      </c>
      <c r="D16" s="112" t="s">
        <v>164</v>
      </c>
      <c r="E16" s="112">
        <v>2020</v>
      </c>
      <c r="F16" s="112" t="s">
        <v>298</v>
      </c>
      <c r="G16" s="112" t="s">
        <v>356</v>
      </c>
      <c r="H16" s="112" t="s">
        <v>110</v>
      </c>
      <c r="I16" s="112" t="s">
        <v>429</v>
      </c>
      <c r="J16" s="112" t="s">
        <v>111</v>
      </c>
    </row>
    <row r="17" spans="2:10" ht="135" x14ac:dyDescent="0.25">
      <c r="B17" s="111">
        <v>11</v>
      </c>
      <c r="C17" s="112" t="s">
        <v>165</v>
      </c>
      <c r="D17" s="112" t="s">
        <v>166</v>
      </c>
      <c r="E17" s="112">
        <v>2021</v>
      </c>
      <c r="F17" s="112" t="s">
        <v>299</v>
      </c>
      <c r="G17" s="112" t="s">
        <v>357</v>
      </c>
      <c r="H17" s="112" t="s">
        <v>110</v>
      </c>
      <c r="I17" s="112" t="s">
        <v>430</v>
      </c>
      <c r="J17" s="112" t="s">
        <v>478</v>
      </c>
    </row>
    <row r="18" spans="2:10" ht="150" x14ac:dyDescent="0.25">
      <c r="B18" s="111">
        <v>12</v>
      </c>
      <c r="C18" s="112" t="s">
        <v>167</v>
      </c>
      <c r="D18" s="112" t="s">
        <v>168</v>
      </c>
      <c r="E18" s="112">
        <v>2022</v>
      </c>
      <c r="F18" s="112" t="s">
        <v>294</v>
      </c>
      <c r="G18" s="112" t="s">
        <v>358</v>
      </c>
      <c r="H18" s="112" t="s">
        <v>110</v>
      </c>
      <c r="I18" s="112" t="s">
        <v>431</v>
      </c>
      <c r="J18" s="112" t="s">
        <v>118</v>
      </c>
    </row>
    <row r="19" spans="2:10" ht="75" x14ac:dyDescent="0.25">
      <c r="B19" s="111">
        <v>13</v>
      </c>
      <c r="C19" s="112" t="s">
        <v>169</v>
      </c>
      <c r="D19" s="112" t="s">
        <v>170</v>
      </c>
      <c r="E19" s="112">
        <v>2022</v>
      </c>
      <c r="F19" s="112" t="s">
        <v>300</v>
      </c>
      <c r="G19" s="112" t="s">
        <v>359</v>
      </c>
      <c r="H19" s="112" t="s">
        <v>110</v>
      </c>
      <c r="I19" s="112" t="s">
        <v>432</v>
      </c>
      <c r="J19" s="112" t="s">
        <v>479</v>
      </c>
    </row>
    <row r="20" spans="2:10" ht="135" x14ac:dyDescent="0.25">
      <c r="B20" s="111">
        <v>14</v>
      </c>
      <c r="C20" s="112" t="s">
        <v>171</v>
      </c>
      <c r="D20" s="112" t="s">
        <v>172</v>
      </c>
      <c r="E20" s="112">
        <v>2022</v>
      </c>
      <c r="F20" s="112" t="s">
        <v>301</v>
      </c>
      <c r="G20" s="112" t="s">
        <v>360</v>
      </c>
      <c r="H20" s="112" t="s">
        <v>110</v>
      </c>
      <c r="I20" s="112" t="s">
        <v>433</v>
      </c>
      <c r="J20" s="112" t="s">
        <v>480</v>
      </c>
    </row>
    <row r="21" spans="2:10" ht="90" x14ac:dyDescent="0.25">
      <c r="B21" s="111">
        <v>15</v>
      </c>
      <c r="C21" s="112" t="s">
        <v>173</v>
      </c>
      <c r="D21" s="112" t="s">
        <v>174</v>
      </c>
      <c r="E21" s="112">
        <v>2021</v>
      </c>
      <c r="F21" s="112" t="s">
        <v>302</v>
      </c>
      <c r="G21" s="112" t="s">
        <v>361</v>
      </c>
      <c r="H21" s="112" t="s">
        <v>110</v>
      </c>
      <c r="I21" s="112" t="s">
        <v>434</v>
      </c>
      <c r="J21" s="112" t="s">
        <v>481</v>
      </c>
    </row>
    <row r="22" spans="2:10" ht="105" x14ac:dyDescent="0.25">
      <c r="B22" s="111">
        <v>16</v>
      </c>
      <c r="C22" s="112" t="s">
        <v>175</v>
      </c>
      <c r="D22" s="112" t="s">
        <v>176</v>
      </c>
      <c r="E22" s="112">
        <v>2022</v>
      </c>
      <c r="F22" s="112" t="s">
        <v>303</v>
      </c>
      <c r="G22" s="112" t="s">
        <v>362</v>
      </c>
      <c r="H22" s="112" t="s">
        <v>110</v>
      </c>
      <c r="I22" s="112" t="s">
        <v>435</v>
      </c>
      <c r="J22" s="112" t="s">
        <v>116</v>
      </c>
    </row>
    <row r="23" spans="2:10" ht="75" x14ac:dyDescent="0.25">
      <c r="B23" s="111">
        <v>17</v>
      </c>
      <c r="C23" s="112" t="s">
        <v>177</v>
      </c>
      <c r="D23" s="112" t="s">
        <v>178</v>
      </c>
      <c r="E23" s="112">
        <v>2023</v>
      </c>
      <c r="F23" s="112" t="s">
        <v>304</v>
      </c>
      <c r="G23" s="112" t="s">
        <v>363</v>
      </c>
      <c r="H23" s="112" t="s">
        <v>110</v>
      </c>
      <c r="I23" s="112" t="s">
        <v>436</v>
      </c>
      <c r="J23" s="112" t="s">
        <v>107</v>
      </c>
    </row>
    <row r="24" spans="2:10" ht="75" x14ac:dyDescent="0.25">
      <c r="B24" s="111">
        <v>18</v>
      </c>
      <c r="C24" s="112" t="s">
        <v>179</v>
      </c>
      <c r="D24" s="112" t="s">
        <v>180</v>
      </c>
      <c r="E24" s="112">
        <v>2020</v>
      </c>
      <c r="F24" s="112" t="s">
        <v>305</v>
      </c>
      <c r="G24" s="112" t="s">
        <v>364</v>
      </c>
      <c r="H24" s="112" t="s">
        <v>110</v>
      </c>
      <c r="I24" s="112" t="s">
        <v>437</v>
      </c>
      <c r="J24" s="112" t="s">
        <v>482</v>
      </c>
    </row>
    <row r="25" spans="2:10" ht="150" x14ac:dyDescent="0.25">
      <c r="B25" s="111">
        <v>19</v>
      </c>
      <c r="C25" s="112" t="s">
        <v>181</v>
      </c>
      <c r="D25" s="112" t="s">
        <v>182</v>
      </c>
      <c r="E25" s="112">
        <v>2022</v>
      </c>
      <c r="F25" s="112" t="s">
        <v>115</v>
      </c>
      <c r="G25" s="112" t="s">
        <v>365</v>
      </c>
      <c r="H25" s="112" t="s">
        <v>110</v>
      </c>
      <c r="I25" s="112" t="s">
        <v>438</v>
      </c>
      <c r="J25" s="112" t="s">
        <v>483</v>
      </c>
    </row>
    <row r="26" spans="2:10" ht="75" x14ac:dyDescent="0.25">
      <c r="B26" s="111">
        <v>20</v>
      </c>
      <c r="C26" s="112" t="s">
        <v>183</v>
      </c>
      <c r="D26" s="112" t="s">
        <v>184</v>
      </c>
      <c r="E26" s="112">
        <v>2021</v>
      </c>
      <c r="F26" s="112" t="s">
        <v>293</v>
      </c>
      <c r="G26" s="112" t="s">
        <v>366</v>
      </c>
      <c r="H26" s="112" t="s">
        <v>110</v>
      </c>
      <c r="I26" s="112" t="s">
        <v>439</v>
      </c>
      <c r="J26" s="112" t="s">
        <v>484</v>
      </c>
    </row>
    <row r="27" spans="2:10" ht="105" x14ac:dyDescent="0.25">
      <c r="B27" s="111">
        <v>21</v>
      </c>
      <c r="C27" s="112" t="s">
        <v>185</v>
      </c>
      <c r="D27" s="112" t="s">
        <v>186</v>
      </c>
      <c r="E27" s="112">
        <v>2021</v>
      </c>
      <c r="F27" s="112" t="s">
        <v>306</v>
      </c>
      <c r="G27" s="112" t="s">
        <v>367</v>
      </c>
      <c r="H27" s="112" t="s">
        <v>110</v>
      </c>
      <c r="I27" s="112" t="s">
        <v>440</v>
      </c>
      <c r="J27" s="112" t="s">
        <v>485</v>
      </c>
    </row>
    <row r="28" spans="2:10" ht="60" x14ac:dyDescent="0.25">
      <c r="B28" s="111">
        <v>22</v>
      </c>
      <c r="C28" s="112" t="s">
        <v>187</v>
      </c>
      <c r="D28" s="112" t="s">
        <v>188</v>
      </c>
      <c r="E28" s="112">
        <v>2021</v>
      </c>
      <c r="F28" s="112" t="s">
        <v>307</v>
      </c>
      <c r="G28" s="112" t="s">
        <v>368</v>
      </c>
      <c r="H28" s="112" t="s">
        <v>110</v>
      </c>
      <c r="I28" s="112" t="s">
        <v>110</v>
      </c>
      <c r="J28" s="112" t="s">
        <v>107</v>
      </c>
    </row>
    <row r="29" spans="2:10" ht="75" x14ac:dyDescent="0.25">
      <c r="B29" s="111">
        <v>23</v>
      </c>
      <c r="C29" s="112" t="s">
        <v>189</v>
      </c>
      <c r="D29" s="112" t="s">
        <v>190</v>
      </c>
      <c r="E29" s="112">
        <v>2022</v>
      </c>
      <c r="F29" s="112" t="s">
        <v>139</v>
      </c>
      <c r="G29" s="112" t="s">
        <v>369</v>
      </c>
      <c r="H29" s="112" t="s">
        <v>110</v>
      </c>
      <c r="I29" s="112" t="s">
        <v>441</v>
      </c>
      <c r="J29" s="112" t="s">
        <v>107</v>
      </c>
    </row>
    <row r="30" spans="2:10" ht="75" x14ac:dyDescent="0.25">
      <c r="B30" s="111">
        <v>24</v>
      </c>
      <c r="C30" s="112" t="s">
        <v>191</v>
      </c>
      <c r="D30" s="112" t="s">
        <v>192</v>
      </c>
      <c r="E30" s="112">
        <v>2022</v>
      </c>
      <c r="F30" s="112" t="s">
        <v>294</v>
      </c>
      <c r="G30" s="112" t="s">
        <v>370</v>
      </c>
      <c r="H30" s="112" t="s">
        <v>110</v>
      </c>
      <c r="I30" s="112" t="s">
        <v>442</v>
      </c>
      <c r="J30" s="112" t="s">
        <v>107</v>
      </c>
    </row>
    <row r="31" spans="2:10" ht="75" x14ac:dyDescent="0.25">
      <c r="B31" s="111">
        <v>25</v>
      </c>
      <c r="C31" s="112" t="s">
        <v>193</v>
      </c>
      <c r="D31" s="112" t="s">
        <v>194</v>
      </c>
      <c r="E31" s="112">
        <v>2020</v>
      </c>
      <c r="F31" s="112" t="s">
        <v>308</v>
      </c>
      <c r="G31" s="112" t="s">
        <v>371</v>
      </c>
      <c r="H31" s="112" t="s">
        <v>110</v>
      </c>
      <c r="I31" s="112" t="s">
        <v>443</v>
      </c>
      <c r="J31" s="112" t="s">
        <v>477</v>
      </c>
    </row>
    <row r="32" spans="2:10" ht="75" x14ac:dyDescent="0.25">
      <c r="B32" s="111">
        <v>26</v>
      </c>
      <c r="C32" s="112" t="s">
        <v>195</v>
      </c>
      <c r="D32" s="112" t="s">
        <v>196</v>
      </c>
      <c r="E32" s="112">
        <v>2022</v>
      </c>
      <c r="F32" s="112" t="s">
        <v>309</v>
      </c>
      <c r="G32" s="112" t="s">
        <v>372</v>
      </c>
      <c r="H32" s="112" t="s">
        <v>110</v>
      </c>
      <c r="I32" s="112" t="s">
        <v>444</v>
      </c>
      <c r="J32" s="112" t="s">
        <v>107</v>
      </c>
    </row>
    <row r="33" spans="2:10" ht="75" x14ac:dyDescent="0.25">
      <c r="B33" s="111">
        <v>27</v>
      </c>
      <c r="C33" s="112" t="s">
        <v>197</v>
      </c>
      <c r="D33" s="112" t="s">
        <v>198</v>
      </c>
      <c r="E33" s="112">
        <v>2021</v>
      </c>
      <c r="F33" s="112" t="s">
        <v>310</v>
      </c>
      <c r="G33" s="112" t="s">
        <v>373</v>
      </c>
      <c r="H33" s="112" t="s">
        <v>110</v>
      </c>
      <c r="I33" s="112" t="s">
        <v>445</v>
      </c>
      <c r="J33" s="112" t="s">
        <v>486</v>
      </c>
    </row>
    <row r="34" spans="2:10" ht="75" x14ac:dyDescent="0.25">
      <c r="B34" s="111">
        <v>28</v>
      </c>
      <c r="C34" s="112" t="s">
        <v>199</v>
      </c>
      <c r="D34" s="112" t="s">
        <v>200</v>
      </c>
      <c r="E34" s="112">
        <v>2020</v>
      </c>
      <c r="F34" s="112" t="s">
        <v>311</v>
      </c>
      <c r="G34" s="112" t="s">
        <v>374</v>
      </c>
      <c r="H34" s="112" t="s">
        <v>110</v>
      </c>
      <c r="I34" s="112" t="s">
        <v>436</v>
      </c>
      <c r="J34" s="112" t="s">
        <v>107</v>
      </c>
    </row>
    <row r="35" spans="2:10" ht="75" x14ac:dyDescent="0.25">
      <c r="B35" s="111">
        <v>29</v>
      </c>
      <c r="C35" s="112" t="s">
        <v>201</v>
      </c>
      <c r="D35" s="112" t="s">
        <v>202</v>
      </c>
      <c r="E35" s="112">
        <v>2023</v>
      </c>
      <c r="F35" s="112" t="s">
        <v>294</v>
      </c>
      <c r="G35" s="112" t="s">
        <v>375</v>
      </c>
      <c r="H35" s="112" t="s">
        <v>110</v>
      </c>
      <c r="I35" s="112" t="s">
        <v>446</v>
      </c>
      <c r="J35" s="112" t="s">
        <v>107</v>
      </c>
    </row>
    <row r="36" spans="2:10" ht="75" x14ac:dyDescent="0.25">
      <c r="B36" s="111">
        <v>30</v>
      </c>
      <c r="C36" s="112" t="s">
        <v>203</v>
      </c>
      <c r="D36" s="112" t="s">
        <v>204</v>
      </c>
      <c r="E36" s="112">
        <v>2020</v>
      </c>
      <c r="F36" s="112" t="s">
        <v>312</v>
      </c>
      <c r="G36" s="112" t="s">
        <v>376</v>
      </c>
      <c r="H36" s="112" t="s">
        <v>110</v>
      </c>
      <c r="I36" s="112" t="s">
        <v>447</v>
      </c>
      <c r="J36" s="112" t="s">
        <v>107</v>
      </c>
    </row>
    <row r="37" spans="2:10" ht="75" x14ac:dyDescent="0.25">
      <c r="B37" s="111">
        <v>31</v>
      </c>
      <c r="C37" s="112" t="s">
        <v>205</v>
      </c>
      <c r="D37" s="112" t="s">
        <v>206</v>
      </c>
      <c r="E37" s="112">
        <v>2023</v>
      </c>
      <c r="F37" s="112" t="s">
        <v>313</v>
      </c>
      <c r="G37" s="112" t="s">
        <v>377</v>
      </c>
      <c r="H37" s="112" t="s">
        <v>110</v>
      </c>
      <c r="I37" s="112" t="s">
        <v>448</v>
      </c>
      <c r="J37" s="112" t="s">
        <v>107</v>
      </c>
    </row>
    <row r="38" spans="2:10" ht="75" x14ac:dyDescent="0.25">
      <c r="B38" s="111">
        <v>32</v>
      </c>
      <c r="C38" s="112" t="s">
        <v>207</v>
      </c>
      <c r="D38" s="112" t="s">
        <v>208</v>
      </c>
      <c r="E38" s="112">
        <v>2022</v>
      </c>
      <c r="F38" s="112" t="s">
        <v>314</v>
      </c>
      <c r="G38" s="112" t="s">
        <v>378</v>
      </c>
      <c r="H38" s="112" t="s">
        <v>110</v>
      </c>
      <c r="I38" s="112" t="s">
        <v>449</v>
      </c>
      <c r="J38" s="112" t="s">
        <v>107</v>
      </c>
    </row>
    <row r="39" spans="2:10" ht="90" x14ac:dyDescent="0.25">
      <c r="B39" s="111">
        <v>33</v>
      </c>
      <c r="C39" s="112" t="s">
        <v>209</v>
      </c>
      <c r="D39" s="112" t="s">
        <v>210</v>
      </c>
      <c r="E39" s="112">
        <v>2022</v>
      </c>
      <c r="F39" s="112" t="s">
        <v>294</v>
      </c>
      <c r="G39" s="112" t="s">
        <v>379</v>
      </c>
      <c r="H39" s="112" t="s">
        <v>110</v>
      </c>
      <c r="I39" s="112" t="s">
        <v>450</v>
      </c>
      <c r="J39" s="112" t="s">
        <v>107</v>
      </c>
    </row>
    <row r="40" spans="2:10" ht="75" x14ac:dyDescent="0.25">
      <c r="B40" s="111">
        <v>34</v>
      </c>
      <c r="C40" s="112" t="s">
        <v>211</v>
      </c>
      <c r="D40" s="112" t="s">
        <v>212</v>
      </c>
      <c r="E40" s="112">
        <v>2023</v>
      </c>
      <c r="F40" s="112" t="s">
        <v>315</v>
      </c>
      <c r="G40" s="112" t="s">
        <v>380</v>
      </c>
      <c r="H40" s="112" t="s">
        <v>110</v>
      </c>
      <c r="I40" s="112" t="s">
        <v>113</v>
      </c>
      <c r="J40" s="112" t="s">
        <v>107</v>
      </c>
    </row>
    <row r="41" spans="2:10" ht="60" x14ac:dyDescent="0.25">
      <c r="B41" s="111">
        <v>35</v>
      </c>
      <c r="C41" s="112" t="s">
        <v>213</v>
      </c>
      <c r="D41" s="112" t="s">
        <v>214</v>
      </c>
      <c r="E41" s="112">
        <v>2022</v>
      </c>
      <c r="F41" s="112" t="s">
        <v>316</v>
      </c>
      <c r="G41" s="112" t="s">
        <v>381</v>
      </c>
      <c r="H41" s="112" t="s">
        <v>110</v>
      </c>
      <c r="I41" s="112" t="s">
        <v>451</v>
      </c>
      <c r="J41" s="112" t="s">
        <v>487</v>
      </c>
    </row>
    <row r="42" spans="2:10" ht="60" x14ac:dyDescent="0.25">
      <c r="B42" s="111">
        <v>36</v>
      </c>
      <c r="C42" s="112" t="s">
        <v>215</v>
      </c>
      <c r="D42" s="112" t="s">
        <v>216</v>
      </c>
      <c r="E42" s="112">
        <v>2021</v>
      </c>
      <c r="F42" s="112" t="s">
        <v>317</v>
      </c>
      <c r="G42" s="112" t="s">
        <v>382</v>
      </c>
      <c r="H42" s="112" t="s">
        <v>110</v>
      </c>
      <c r="I42" s="112" t="s">
        <v>452</v>
      </c>
      <c r="J42" s="112" t="s">
        <v>487</v>
      </c>
    </row>
    <row r="43" spans="2:10" ht="75" x14ac:dyDescent="0.25">
      <c r="B43" s="111">
        <v>37</v>
      </c>
      <c r="C43" s="112" t="s">
        <v>217</v>
      </c>
      <c r="D43" s="112" t="s">
        <v>218</v>
      </c>
      <c r="E43" s="112">
        <v>2023</v>
      </c>
      <c r="F43" s="112" t="s">
        <v>318</v>
      </c>
      <c r="G43" s="112" t="s">
        <v>383</v>
      </c>
      <c r="H43" s="112" t="s">
        <v>110</v>
      </c>
      <c r="I43" s="112" t="s">
        <v>453</v>
      </c>
      <c r="J43" s="112" t="s">
        <v>488</v>
      </c>
    </row>
    <row r="44" spans="2:10" ht="120" x14ac:dyDescent="0.25">
      <c r="B44" s="111">
        <v>38</v>
      </c>
      <c r="C44" s="112" t="s">
        <v>219</v>
      </c>
      <c r="D44" s="112" t="s">
        <v>220</v>
      </c>
      <c r="E44" s="112">
        <v>2022</v>
      </c>
      <c r="F44" s="112" t="s">
        <v>319</v>
      </c>
      <c r="G44" s="112" t="s">
        <v>384</v>
      </c>
      <c r="H44" s="112" t="s">
        <v>110</v>
      </c>
      <c r="I44" s="112" t="s">
        <v>454</v>
      </c>
      <c r="J44" s="112" t="s">
        <v>489</v>
      </c>
    </row>
    <row r="45" spans="2:10" ht="75" x14ac:dyDescent="0.25">
      <c r="B45" s="111">
        <v>39</v>
      </c>
      <c r="C45" s="112" t="s">
        <v>221</v>
      </c>
      <c r="D45" s="112" t="s">
        <v>222</v>
      </c>
      <c r="E45" s="112">
        <v>2020</v>
      </c>
      <c r="F45" s="112" t="s">
        <v>310</v>
      </c>
      <c r="G45" s="112" t="s">
        <v>385</v>
      </c>
      <c r="H45" s="112" t="s">
        <v>110</v>
      </c>
      <c r="I45" s="112" t="s">
        <v>110</v>
      </c>
      <c r="J45" s="112" t="s">
        <v>107</v>
      </c>
    </row>
    <row r="46" spans="2:10" ht="105" x14ac:dyDescent="0.25">
      <c r="B46" s="111">
        <v>40</v>
      </c>
      <c r="C46" s="112" t="s">
        <v>223</v>
      </c>
      <c r="D46" s="112" t="s">
        <v>224</v>
      </c>
      <c r="E46" s="112">
        <v>2023</v>
      </c>
      <c r="F46" s="112" t="s">
        <v>117</v>
      </c>
      <c r="G46" s="112" t="s">
        <v>386</v>
      </c>
      <c r="H46" s="112" t="s">
        <v>110</v>
      </c>
      <c r="I46" s="112" t="s">
        <v>455</v>
      </c>
      <c r="J46" s="112" t="s">
        <v>107</v>
      </c>
    </row>
    <row r="47" spans="2:10" ht="90" x14ac:dyDescent="0.25">
      <c r="B47" s="111">
        <v>41</v>
      </c>
      <c r="C47" s="112" t="s">
        <v>225</v>
      </c>
      <c r="D47" s="112" t="s">
        <v>226</v>
      </c>
      <c r="E47" s="112">
        <v>2023</v>
      </c>
      <c r="F47" s="112" t="s">
        <v>320</v>
      </c>
      <c r="G47" s="112" t="s">
        <v>387</v>
      </c>
      <c r="H47" s="112" t="s">
        <v>110</v>
      </c>
      <c r="I47" s="112" t="s">
        <v>456</v>
      </c>
      <c r="J47" s="112" t="s">
        <v>107</v>
      </c>
    </row>
    <row r="48" spans="2:10" ht="90" x14ac:dyDescent="0.25">
      <c r="B48" s="111">
        <v>42</v>
      </c>
      <c r="C48" s="112" t="s">
        <v>227</v>
      </c>
      <c r="D48" s="112" t="s">
        <v>228</v>
      </c>
      <c r="E48" s="112">
        <v>2023</v>
      </c>
      <c r="F48" s="112" t="s">
        <v>294</v>
      </c>
      <c r="G48" s="112" t="s">
        <v>388</v>
      </c>
      <c r="H48" s="112" t="s">
        <v>110</v>
      </c>
      <c r="I48" s="112" t="s">
        <v>457</v>
      </c>
      <c r="J48" s="112" t="s">
        <v>107</v>
      </c>
    </row>
    <row r="49" spans="2:10" ht="90" x14ac:dyDescent="0.25">
      <c r="B49" s="111">
        <v>43</v>
      </c>
      <c r="C49" s="112" t="s">
        <v>229</v>
      </c>
      <c r="D49" s="112" t="s">
        <v>230</v>
      </c>
      <c r="E49" s="112">
        <v>2023</v>
      </c>
      <c r="F49" s="112" t="s">
        <v>321</v>
      </c>
      <c r="G49" s="112" t="s">
        <v>389</v>
      </c>
      <c r="H49" s="112" t="s">
        <v>110</v>
      </c>
      <c r="I49" s="112" t="s">
        <v>458</v>
      </c>
      <c r="J49" s="112" t="s">
        <v>107</v>
      </c>
    </row>
    <row r="50" spans="2:10" ht="60" x14ac:dyDescent="0.25">
      <c r="B50" s="111">
        <v>44</v>
      </c>
      <c r="C50" s="112" t="s">
        <v>119</v>
      </c>
      <c r="D50" s="112" t="s">
        <v>120</v>
      </c>
      <c r="E50" s="112">
        <v>2023</v>
      </c>
      <c r="F50" s="112" t="s">
        <v>112</v>
      </c>
      <c r="G50" s="112" t="s">
        <v>121</v>
      </c>
      <c r="H50" s="112" t="s">
        <v>110</v>
      </c>
      <c r="I50" s="112" t="s">
        <v>110</v>
      </c>
      <c r="J50" s="112" t="s">
        <v>107</v>
      </c>
    </row>
    <row r="51" spans="2:10" ht="120" x14ac:dyDescent="0.25">
      <c r="B51" s="111">
        <v>45</v>
      </c>
      <c r="C51" s="112" t="s">
        <v>231</v>
      </c>
      <c r="D51" s="112" t="s">
        <v>232</v>
      </c>
      <c r="E51" s="112">
        <v>2023</v>
      </c>
      <c r="F51" s="112" t="s">
        <v>322</v>
      </c>
      <c r="G51" s="112" t="s">
        <v>390</v>
      </c>
      <c r="H51" s="112" t="s">
        <v>110</v>
      </c>
      <c r="I51" s="112" t="s">
        <v>459</v>
      </c>
      <c r="J51" s="112" t="s">
        <v>490</v>
      </c>
    </row>
    <row r="52" spans="2:10" ht="105" x14ac:dyDescent="0.25">
      <c r="B52" s="111">
        <v>46</v>
      </c>
      <c r="C52" s="112" t="s">
        <v>233</v>
      </c>
      <c r="D52" s="112" t="s">
        <v>218</v>
      </c>
      <c r="E52" s="112">
        <v>2023</v>
      </c>
      <c r="F52" s="112" t="s">
        <v>318</v>
      </c>
      <c r="G52" s="112" t="s">
        <v>391</v>
      </c>
      <c r="H52" s="112" t="s">
        <v>110</v>
      </c>
      <c r="I52" s="112" t="s">
        <v>453</v>
      </c>
      <c r="J52" s="112" t="s">
        <v>491</v>
      </c>
    </row>
    <row r="53" spans="2:10" ht="60" x14ac:dyDescent="0.25">
      <c r="B53" s="111">
        <v>47</v>
      </c>
      <c r="C53" s="112" t="s">
        <v>122</v>
      </c>
      <c r="D53" s="112" t="s">
        <v>123</v>
      </c>
      <c r="E53" s="112">
        <v>2023</v>
      </c>
      <c r="F53" s="112" t="s">
        <v>124</v>
      </c>
      <c r="G53" s="112" t="s">
        <v>125</v>
      </c>
      <c r="H53" s="112" t="s">
        <v>110</v>
      </c>
      <c r="I53" s="112" t="s">
        <v>108</v>
      </c>
      <c r="J53" s="112" t="s">
        <v>107</v>
      </c>
    </row>
    <row r="54" spans="2:10" ht="105" x14ac:dyDescent="0.25">
      <c r="B54" s="111">
        <v>48</v>
      </c>
      <c r="C54" s="112" t="s">
        <v>234</v>
      </c>
      <c r="D54" s="112" t="s">
        <v>235</v>
      </c>
      <c r="E54" s="112">
        <v>2022</v>
      </c>
      <c r="F54" s="112" t="s">
        <v>138</v>
      </c>
      <c r="G54" s="112" t="s">
        <v>392</v>
      </c>
      <c r="H54" s="112" t="s">
        <v>110</v>
      </c>
      <c r="I54" s="112" t="s">
        <v>460</v>
      </c>
      <c r="J54" s="112" t="s">
        <v>118</v>
      </c>
    </row>
    <row r="55" spans="2:10" ht="45" x14ac:dyDescent="0.25">
      <c r="B55" s="111">
        <v>49</v>
      </c>
      <c r="C55" s="112" t="s">
        <v>236</v>
      </c>
      <c r="D55" s="112" t="s">
        <v>237</v>
      </c>
      <c r="E55" s="112">
        <v>2020</v>
      </c>
      <c r="F55" s="112" t="s">
        <v>323</v>
      </c>
      <c r="G55" s="112" t="s">
        <v>393</v>
      </c>
      <c r="H55" s="112" t="s">
        <v>110</v>
      </c>
      <c r="I55" s="112" t="s">
        <v>110</v>
      </c>
      <c r="J55" s="112" t="s">
        <v>107</v>
      </c>
    </row>
    <row r="56" spans="2:10" ht="75" x14ac:dyDescent="0.25">
      <c r="B56" s="111">
        <v>50</v>
      </c>
      <c r="C56" s="112" t="s">
        <v>238</v>
      </c>
      <c r="D56" s="112" t="s">
        <v>239</v>
      </c>
      <c r="E56" s="112">
        <v>2022</v>
      </c>
      <c r="F56" s="112" t="s">
        <v>324</v>
      </c>
      <c r="G56" s="112" t="s">
        <v>394</v>
      </c>
      <c r="H56" s="112" t="s">
        <v>110</v>
      </c>
      <c r="I56" s="112" t="s">
        <v>110</v>
      </c>
      <c r="J56" s="112" t="s">
        <v>107</v>
      </c>
    </row>
    <row r="57" spans="2:10" ht="60" x14ac:dyDescent="0.25">
      <c r="B57" s="111">
        <v>51</v>
      </c>
      <c r="C57" s="112" t="s">
        <v>128</v>
      </c>
      <c r="D57" s="112" t="s">
        <v>129</v>
      </c>
      <c r="E57" s="112">
        <v>2023</v>
      </c>
      <c r="F57" s="112" t="s">
        <v>130</v>
      </c>
      <c r="G57" s="112" t="s">
        <v>131</v>
      </c>
      <c r="H57" s="112" t="s">
        <v>110</v>
      </c>
      <c r="I57" s="112" t="s">
        <v>126</v>
      </c>
      <c r="J57" s="112" t="s">
        <v>107</v>
      </c>
    </row>
    <row r="58" spans="2:10" ht="75" x14ac:dyDescent="0.25">
      <c r="B58" s="111">
        <v>52</v>
      </c>
      <c r="C58" s="112" t="s">
        <v>240</v>
      </c>
      <c r="D58" s="112" t="s">
        <v>241</v>
      </c>
      <c r="E58" s="112">
        <v>2023</v>
      </c>
      <c r="F58" s="112" t="s">
        <v>325</v>
      </c>
      <c r="G58" s="112" t="s">
        <v>395</v>
      </c>
      <c r="H58" s="112" t="s">
        <v>110</v>
      </c>
      <c r="I58" s="112" t="s">
        <v>127</v>
      </c>
      <c r="J58" s="112" t="s">
        <v>107</v>
      </c>
    </row>
    <row r="59" spans="2:10" ht="75" x14ac:dyDescent="0.25">
      <c r="B59" s="111">
        <v>53</v>
      </c>
      <c r="C59" s="112" t="s">
        <v>132</v>
      </c>
      <c r="D59" s="112" t="s">
        <v>133</v>
      </c>
      <c r="E59" s="112">
        <v>2022</v>
      </c>
      <c r="F59" s="112" t="s">
        <v>134</v>
      </c>
      <c r="G59" s="112" t="s">
        <v>135</v>
      </c>
      <c r="H59" s="112" t="s">
        <v>110</v>
      </c>
      <c r="I59" s="112" t="s">
        <v>136</v>
      </c>
      <c r="J59" s="112" t="s">
        <v>116</v>
      </c>
    </row>
    <row r="60" spans="2:10" ht="90" x14ac:dyDescent="0.25">
      <c r="B60" s="111">
        <v>54</v>
      </c>
      <c r="C60" s="112" t="s">
        <v>242</v>
      </c>
      <c r="D60" s="112" t="s">
        <v>243</v>
      </c>
      <c r="E60" s="112">
        <v>2023</v>
      </c>
      <c r="F60" s="112" t="s">
        <v>326</v>
      </c>
      <c r="G60" s="112" t="s">
        <v>396</v>
      </c>
      <c r="H60" s="112" t="s">
        <v>110</v>
      </c>
      <c r="I60" s="112" t="s">
        <v>461</v>
      </c>
      <c r="J60" s="112" t="s">
        <v>107</v>
      </c>
    </row>
    <row r="61" spans="2:10" ht="75" x14ac:dyDescent="0.25">
      <c r="B61" s="111">
        <v>55</v>
      </c>
      <c r="C61" s="112" t="s">
        <v>244</v>
      </c>
      <c r="D61" s="112" t="s">
        <v>245</v>
      </c>
      <c r="E61" s="112">
        <v>2023</v>
      </c>
      <c r="F61" s="112" t="s">
        <v>318</v>
      </c>
      <c r="G61" s="112" t="s">
        <v>397</v>
      </c>
      <c r="H61" s="112" t="s">
        <v>110</v>
      </c>
      <c r="I61" s="112" t="s">
        <v>462</v>
      </c>
      <c r="J61" s="112" t="s">
        <v>109</v>
      </c>
    </row>
    <row r="62" spans="2:10" ht="75" x14ac:dyDescent="0.25">
      <c r="B62" s="111">
        <v>56</v>
      </c>
      <c r="C62" s="112" t="s">
        <v>246</v>
      </c>
      <c r="D62" s="112" t="s">
        <v>247</v>
      </c>
      <c r="E62" s="112">
        <v>2022</v>
      </c>
      <c r="F62" s="112" t="s">
        <v>327</v>
      </c>
      <c r="G62" s="112" t="s">
        <v>398</v>
      </c>
      <c r="H62" s="112" t="s">
        <v>110</v>
      </c>
      <c r="I62" s="112" t="s">
        <v>463</v>
      </c>
      <c r="J62" s="112" t="s">
        <v>118</v>
      </c>
    </row>
    <row r="63" spans="2:10" ht="105" x14ac:dyDescent="0.25">
      <c r="B63" s="111">
        <v>57</v>
      </c>
      <c r="C63" s="112" t="s">
        <v>248</v>
      </c>
      <c r="D63" s="112" t="s">
        <v>249</v>
      </c>
      <c r="E63" s="112">
        <v>2022</v>
      </c>
      <c r="F63" s="112" t="s">
        <v>328</v>
      </c>
      <c r="G63" s="112" t="s">
        <v>399</v>
      </c>
      <c r="H63" s="112" t="s">
        <v>110</v>
      </c>
      <c r="I63" s="112" t="s">
        <v>110</v>
      </c>
      <c r="J63" s="112" t="s">
        <v>107</v>
      </c>
    </row>
    <row r="64" spans="2:10" ht="150" x14ac:dyDescent="0.25">
      <c r="B64" s="111">
        <v>58</v>
      </c>
      <c r="C64" s="112" t="s">
        <v>250</v>
      </c>
      <c r="D64" s="112" t="s">
        <v>251</v>
      </c>
      <c r="E64" s="112">
        <v>2023</v>
      </c>
      <c r="F64" s="112" t="s">
        <v>318</v>
      </c>
      <c r="G64" s="112" t="s">
        <v>400</v>
      </c>
      <c r="H64" s="112" t="s">
        <v>110</v>
      </c>
      <c r="I64" s="112" t="s">
        <v>464</v>
      </c>
      <c r="J64" s="112" t="s">
        <v>492</v>
      </c>
    </row>
    <row r="65" spans="2:10" ht="60" x14ac:dyDescent="0.25">
      <c r="B65" s="111">
        <v>59</v>
      </c>
      <c r="C65" s="112" t="s">
        <v>252</v>
      </c>
      <c r="D65" s="112" t="s">
        <v>253</v>
      </c>
      <c r="E65" s="112">
        <v>2023</v>
      </c>
      <c r="F65" s="112" t="s">
        <v>329</v>
      </c>
      <c r="G65" s="112" t="s">
        <v>401</v>
      </c>
      <c r="H65" s="112" t="s">
        <v>110</v>
      </c>
      <c r="I65" s="112" t="s">
        <v>110</v>
      </c>
      <c r="J65" s="112" t="s">
        <v>107</v>
      </c>
    </row>
    <row r="66" spans="2:10" ht="150" x14ac:dyDescent="0.25">
      <c r="B66" s="111">
        <v>60</v>
      </c>
      <c r="C66" s="112" t="s">
        <v>254</v>
      </c>
      <c r="D66" s="112" t="s">
        <v>255</v>
      </c>
      <c r="E66" s="112">
        <v>2023</v>
      </c>
      <c r="F66" s="112" t="s">
        <v>330</v>
      </c>
      <c r="G66" s="112" t="s">
        <v>402</v>
      </c>
      <c r="H66" s="112" t="s">
        <v>110</v>
      </c>
      <c r="I66" s="112" t="s">
        <v>465</v>
      </c>
      <c r="J66" s="112" t="s">
        <v>493</v>
      </c>
    </row>
    <row r="67" spans="2:10" ht="90" x14ac:dyDescent="0.25">
      <c r="B67" s="111">
        <v>61</v>
      </c>
      <c r="C67" s="112" t="s">
        <v>256</v>
      </c>
      <c r="D67" s="112" t="s">
        <v>257</v>
      </c>
      <c r="E67" s="112">
        <v>2023</v>
      </c>
      <c r="F67" s="112" t="s">
        <v>331</v>
      </c>
      <c r="G67" s="112" t="s">
        <v>403</v>
      </c>
      <c r="H67" s="112" t="s">
        <v>110</v>
      </c>
      <c r="I67" s="112" t="s">
        <v>466</v>
      </c>
      <c r="J67" s="112" t="s">
        <v>118</v>
      </c>
    </row>
    <row r="68" spans="2:10" ht="75" x14ac:dyDescent="0.25">
      <c r="B68" s="111">
        <v>62</v>
      </c>
      <c r="C68" s="112" t="s">
        <v>258</v>
      </c>
      <c r="D68" s="112" t="s">
        <v>259</v>
      </c>
      <c r="E68" s="112">
        <v>2022</v>
      </c>
      <c r="F68" s="112" t="s">
        <v>332</v>
      </c>
      <c r="G68" s="112" t="s">
        <v>404</v>
      </c>
      <c r="H68" s="112" t="s">
        <v>110</v>
      </c>
      <c r="I68" s="112" t="s">
        <v>467</v>
      </c>
      <c r="J68" s="112" t="s">
        <v>107</v>
      </c>
    </row>
    <row r="69" spans="2:10" ht="60" x14ac:dyDescent="0.25">
      <c r="B69" s="111">
        <v>63</v>
      </c>
      <c r="C69" s="112" t="s">
        <v>260</v>
      </c>
      <c r="D69" s="112" t="s">
        <v>261</v>
      </c>
      <c r="E69" s="112">
        <v>2023</v>
      </c>
      <c r="F69" s="112" t="s">
        <v>333</v>
      </c>
      <c r="G69" s="112" t="s">
        <v>405</v>
      </c>
      <c r="H69" s="112" t="s">
        <v>110</v>
      </c>
      <c r="I69" s="112" t="s">
        <v>110</v>
      </c>
      <c r="J69" s="112" t="s">
        <v>107</v>
      </c>
    </row>
    <row r="70" spans="2:10" ht="150" x14ac:dyDescent="0.25">
      <c r="B70" s="111">
        <v>64</v>
      </c>
      <c r="C70" s="112" t="s">
        <v>262</v>
      </c>
      <c r="D70" s="112" t="s">
        <v>263</v>
      </c>
      <c r="E70" s="112">
        <v>2022</v>
      </c>
      <c r="F70" s="112" t="s">
        <v>334</v>
      </c>
      <c r="G70" s="112" t="s">
        <v>406</v>
      </c>
      <c r="H70" s="112" t="s">
        <v>110</v>
      </c>
      <c r="I70" s="112" t="s">
        <v>468</v>
      </c>
      <c r="J70" s="112" t="s">
        <v>494</v>
      </c>
    </row>
    <row r="71" spans="2:10" ht="75" x14ac:dyDescent="0.25">
      <c r="B71" s="111">
        <v>65</v>
      </c>
      <c r="C71" s="112" t="s">
        <v>264</v>
      </c>
      <c r="D71" s="112" t="s">
        <v>265</v>
      </c>
      <c r="E71" s="112">
        <v>2022</v>
      </c>
      <c r="F71" s="112" t="s">
        <v>335</v>
      </c>
      <c r="G71" s="112" t="s">
        <v>407</v>
      </c>
      <c r="H71" s="112" t="s">
        <v>110</v>
      </c>
      <c r="I71" s="112" t="s">
        <v>113</v>
      </c>
      <c r="J71" s="112" t="s">
        <v>107</v>
      </c>
    </row>
    <row r="72" spans="2:10" ht="75" x14ac:dyDescent="0.25">
      <c r="B72" s="111">
        <v>66</v>
      </c>
      <c r="C72" s="112" t="s">
        <v>266</v>
      </c>
      <c r="D72" s="112" t="s">
        <v>267</v>
      </c>
      <c r="E72" s="112">
        <v>2021</v>
      </c>
      <c r="F72" s="112" t="s">
        <v>114</v>
      </c>
      <c r="G72" s="112" t="s">
        <v>408</v>
      </c>
      <c r="H72" s="112" t="s">
        <v>110</v>
      </c>
      <c r="I72" s="112" t="s">
        <v>110</v>
      </c>
      <c r="J72" s="112" t="s">
        <v>107</v>
      </c>
    </row>
    <row r="73" spans="2:10" ht="75" x14ac:dyDescent="0.25">
      <c r="B73" s="111">
        <v>67</v>
      </c>
      <c r="C73" s="112" t="s">
        <v>268</v>
      </c>
      <c r="D73" s="112" t="s">
        <v>269</v>
      </c>
      <c r="E73" s="112">
        <v>2022</v>
      </c>
      <c r="F73" s="112" t="s">
        <v>336</v>
      </c>
      <c r="G73" s="112" t="s">
        <v>409</v>
      </c>
      <c r="H73" s="112" t="s">
        <v>110</v>
      </c>
      <c r="I73" s="112" t="s">
        <v>469</v>
      </c>
      <c r="J73" s="112" t="s">
        <v>109</v>
      </c>
    </row>
    <row r="74" spans="2:10" ht="75" x14ac:dyDescent="0.25">
      <c r="B74" s="111">
        <v>68</v>
      </c>
      <c r="C74" s="112" t="s">
        <v>270</v>
      </c>
      <c r="D74" s="112" t="s">
        <v>271</v>
      </c>
      <c r="E74" s="112">
        <v>2022</v>
      </c>
      <c r="F74" s="112" t="s">
        <v>337</v>
      </c>
      <c r="G74" s="112" t="s">
        <v>410</v>
      </c>
      <c r="H74" s="112" t="s">
        <v>110</v>
      </c>
      <c r="I74" s="112" t="s">
        <v>470</v>
      </c>
      <c r="J74" s="112" t="s">
        <v>495</v>
      </c>
    </row>
    <row r="75" spans="2:10" ht="90" x14ac:dyDescent="0.25">
      <c r="B75" s="111">
        <v>69</v>
      </c>
      <c r="C75" s="112" t="s">
        <v>272</v>
      </c>
      <c r="D75" s="112" t="s">
        <v>273</v>
      </c>
      <c r="E75" s="112">
        <v>2023</v>
      </c>
      <c r="F75" s="112" t="s">
        <v>338</v>
      </c>
      <c r="G75" s="112" t="s">
        <v>411</v>
      </c>
      <c r="H75" s="112" t="s">
        <v>110</v>
      </c>
      <c r="I75" s="112" t="s">
        <v>471</v>
      </c>
      <c r="J75" s="112" t="s">
        <v>496</v>
      </c>
    </row>
    <row r="76" spans="2:10" ht="75" x14ac:dyDescent="0.25">
      <c r="B76" s="111">
        <v>70</v>
      </c>
      <c r="C76" s="112" t="s">
        <v>274</v>
      </c>
      <c r="D76" s="112" t="s">
        <v>275</v>
      </c>
      <c r="E76" s="112">
        <v>2020</v>
      </c>
      <c r="F76" s="112" t="s">
        <v>339</v>
      </c>
      <c r="G76" s="112" t="s">
        <v>412</v>
      </c>
      <c r="H76" s="112" t="s">
        <v>110</v>
      </c>
      <c r="I76" s="112" t="s">
        <v>472</v>
      </c>
      <c r="J76" s="112" t="s">
        <v>478</v>
      </c>
    </row>
    <row r="77" spans="2:10" ht="75" x14ac:dyDescent="0.25">
      <c r="B77" s="111">
        <v>71</v>
      </c>
      <c r="C77" s="112" t="s">
        <v>276</v>
      </c>
      <c r="D77" s="112" t="s">
        <v>277</v>
      </c>
      <c r="E77" s="112">
        <v>2023</v>
      </c>
      <c r="F77" s="112" t="s">
        <v>340</v>
      </c>
      <c r="G77" s="112" t="s">
        <v>413</v>
      </c>
      <c r="H77" s="112" t="s">
        <v>110</v>
      </c>
      <c r="I77" s="112" t="s">
        <v>473</v>
      </c>
      <c r="J77" s="112" t="s">
        <v>109</v>
      </c>
    </row>
    <row r="78" spans="2:10" ht="60" x14ac:dyDescent="0.25">
      <c r="B78" s="111">
        <v>72</v>
      </c>
      <c r="C78" s="112" t="s">
        <v>140</v>
      </c>
      <c r="D78" s="112" t="s">
        <v>141</v>
      </c>
      <c r="E78" s="112">
        <v>2021</v>
      </c>
      <c r="F78" s="112" t="s">
        <v>137</v>
      </c>
      <c r="G78" s="112" t="s">
        <v>142</v>
      </c>
      <c r="H78" s="112" t="s">
        <v>110</v>
      </c>
      <c r="I78" s="112" t="s">
        <v>143</v>
      </c>
      <c r="J78" s="112" t="s">
        <v>107</v>
      </c>
    </row>
    <row r="79" spans="2:10" ht="60" x14ac:dyDescent="0.25">
      <c r="B79" s="111">
        <v>73</v>
      </c>
      <c r="C79" s="112" t="s">
        <v>278</v>
      </c>
      <c r="D79" s="112" t="s">
        <v>279</v>
      </c>
      <c r="E79" s="112">
        <v>2022</v>
      </c>
      <c r="F79" s="112" t="s">
        <v>341</v>
      </c>
      <c r="G79" s="112" t="s">
        <v>414</v>
      </c>
      <c r="H79" s="112" t="s">
        <v>110</v>
      </c>
      <c r="I79" s="112" t="s">
        <v>110</v>
      </c>
      <c r="J79" s="112" t="s">
        <v>107</v>
      </c>
    </row>
    <row r="80" spans="2:10" ht="90" x14ac:dyDescent="0.25">
      <c r="B80" s="111">
        <v>74</v>
      </c>
      <c r="C80" s="112" t="s">
        <v>280</v>
      </c>
      <c r="D80" s="112" t="s">
        <v>281</v>
      </c>
      <c r="E80" s="112">
        <v>2023</v>
      </c>
      <c r="F80" s="112" t="s">
        <v>342</v>
      </c>
      <c r="G80" s="112" t="s">
        <v>415</v>
      </c>
      <c r="H80" s="112" t="s">
        <v>110</v>
      </c>
      <c r="I80" s="112" t="s">
        <v>474</v>
      </c>
      <c r="J80" s="112" t="s">
        <v>107</v>
      </c>
    </row>
    <row r="81" spans="2:10" ht="60" x14ac:dyDescent="0.25">
      <c r="B81" s="111">
        <v>75</v>
      </c>
      <c r="C81" s="112" t="s">
        <v>282</v>
      </c>
      <c r="D81" s="112" t="s">
        <v>283</v>
      </c>
      <c r="E81" s="112">
        <v>2023</v>
      </c>
      <c r="F81" s="112" t="s">
        <v>309</v>
      </c>
      <c r="G81" s="112" t="s">
        <v>416</v>
      </c>
      <c r="H81" s="112" t="s">
        <v>110</v>
      </c>
      <c r="I81" s="112" t="s">
        <v>110</v>
      </c>
      <c r="J81" s="112" t="s">
        <v>107</v>
      </c>
    </row>
    <row r="82" spans="2:10" ht="45" x14ac:dyDescent="0.25">
      <c r="B82" s="111">
        <v>76</v>
      </c>
      <c r="C82" s="112" t="s">
        <v>284</v>
      </c>
      <c r="D82" s="112" t="s">
        <v>285</v>
      </c>
      <c r="E82" s="112">
        <v>2022</v>
      </c>
      <c r="F82" s="112" t="s">
        <v>343</v>
      </c>
      <c r="G82" s="112" t="s">
        <v>417</v>
      </c>
      <c r="H82" s="112" t="s">
        <v>110</v>
      </c>
      <c r="I82" s="112" t="s">
        <v>110</v>
      </c>
      <c r="J82" s="112" t="s">
        <v>107</v>
      </c>
    </row>
    <row r="83" spans="2:10" ht="60" x14ac:dyDescent="0.25">
      <c r="B83" s="111">
        <v>77</v>
      </c>
      <c r="C83" s="112" t="s">
        <v>286</v>
      </c>
      <c r="D83" s="112" t="s">
        <v>148</v>
      </c>
      <c r="E83" s="112">
        <v>2022</v>
      </c>
      <c r="F83" s="112" t="s">
        <v>344</v>
      </c>
      <c r="G83" s="112" t="s">
        <v>418</v>
      </c>
      <c r="H83" s="112" t="s">
        <v>110</v>
      </c>
      <c r="I83" s="112" t="s">
        <v>110</v>
      </c>
      <c r="J83" s="112" t="s">
        <v>107</v>
      </c>
    </row>
    <row r="84" spans="2:10" ht="45" x14ac:dyDescent="0.25">
      <c r="B84" s="111">
        <v>78</v>
      </c>
      <c r="C84" s="112" t="s">
        <v>287</v>
      </c>
      <c r="D84" s="112" t="s">
        <v>288</v>
      </c>
      <c r="E84" s="112">
        <v>2020</v>
      </c>
      <c r="F84" s="112" t="s">
        <v>345</v>
      </c>
      <c r="G84" s="112" t="s">
        <v>419</v>
      </c>
      <c r="H84" s="112" t="s">
        <v>110</v>
      </c>
      <c r="I84" s="112" t="s">
        <v>110</v>
      </c>
      <c r="J84" s="112" t="s">
        <v>107</v>
      </c>
    </row>
    <row r="85" spans="2:10" ht="60" x14ac:dyDescent="0.25">
      <c r="B85" s="111">
        <v>79</v>
      </c>
      <c r="C85" s="112" t="s">
        <v>289</v>
      </c>
      <c r="D85" s="112" t="s">
        <v>290</v>
      </c>
      <c r="E85" s="112">
        <v>2022</v>
      </c>
      <c r="F85" s="112" t="s">
        <v>346</v>
      </c>
      <c r="G85" s="112" t="s">
        <v>420</v>
      </c>
      <c r="H85" s="112" t="s">
        <v>110</v>
      </c>
      <c r="I85" s="112" t="s">
        <v>110</v>
      </c>
      <c r="J85" s="112" t="s">
        <v>107</v>
      </c>
    </row>
  </sheetData>
  <mergeCells count="1">
    <mergeCell ref="B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(2023)</vt:lpstr>
      <vt:lpstr>SDG12</vt:lpstr>
      <vt:lpstr>Publications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Hazem Hasan</cp:lastModifiedBy>
  <cp:lastPrinted>2023-11-16T12:17:45Z</cp:lastPrinted>
  <dcterms:created xsi:type="dcterms:W3CDTF">2020-10-18T08:08:45Z</dcterms:created>
  <dcterms:modified xsi:type="dcterms:W3CDTF">2023-11-20T10:47:32Z</dcterms:modified>
</cp:coreProperties>
</file>