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auniversity-my.sharepoint.com/personal/hazem_bau_edu_jo/Documents/KACE/THE Work/THE IMPACTE 2024/Strategic_Achievement_Impact_2023/"/>
    </mc:Choice>
  </mc:AlternateContent>
  <xr:revisionPtr revIDLastSave="19" documentId="8_{9CCC9AAE-E479-474E-B33D-2E01D3A3BC55}" xr6:coauthVersionLast="47" xr6:coauthVersionMax="47" xr10:uidLastSave="{03E3DEFD-701C-4D99-A86A-61D86B676EA4}"/>
  <bookViews>
    <workbookView xWindow="-120" yWindow="-120" windowWidth="29040" windowHeight="15720" tabRatio="900" activeTab="1" xr2:uid="{00000000-000D-0000-FFFF-FFFF00000000}"/>
  </bookViews>
  <sheets>
    <sheet name="Strategic Achievement (2023)" sheetId="20" r:id="rId1"/>
    <sheet name="SDG6" sheetId="8" r:id="rId2"/>
    <sheet name="Publications" sheetId="22" r:id="rId3"/>
  </sheets>
  <definedNames>
    <definedName name="_xlnm._FilterDatabase" localSheetId="0" hidden="1">'Strategic Achievement (2023)'!$B$4:$E$67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8" l="1"/>
  <c r="E9" i="8"/>
  <c r="E10" i="8"/>
  <c r="E11" i="8"/>
  <c r="D8" i="8"/>
  <c r="D9" i="8"/>
  <c r="D10" i="8"/>
  <c r="D11" i="8"/>
  <c r="E7" i="8"/>
  <c r="D7" i="8"/>
  <c r="H67" i="20"/>
  <c r="H66" i="20"/>
  <c r="H65" i="20"/>
  <c r="H64" i="20"/>
  <c r="H63" i="20"/>
  <c r="H62" i="20"/>
  <c r="H61" i="20"/>
  <c r="H60" i="20"/>
  <c r="H59" i="20"/>
  <c r="H58" i="20"/>
  <c r="H57" i="20"/>
  <c r="H56" i="20"/>
  <c r="H55" i="20"/>
  <c r="H54" i="20"/>
  <c r="H53" i="20"/>
  <c r="H52" i="20"/>
  <c r="H51" i="20"/>
  <c r="H50" i="20"/>
  <c r="H49" i="20"/>
  <c r="H48" i="20"/>
  <c r="H47" i="20"/>
  <c r="H46" i="20"/>
  <c r="H45" i="20"/>
  <c r="H44" i="20"/>
  <c r="H43" i="20"/>
  <c r="H42" i="20"/>
  <c r="H41" i="20"/>
  <c r="H40" i="20"/>
  <c r="H39" i="20"/>
  <c r="H38" i="20"/>
  <c r="H37" i="20"/>
  <c r="H36" i="20"/>
  <c r="H35" i="20"/>
  <c r="H34" i="20"/>
  <c r="H33" i="20"/>
  <c r="H32" i="20"/>
  <c r="H31" i="20"/>
  <c r="H30" i="20"/>
  <c r="F11" i="8" s="1"/>
  <c r="H29" i="20"/>
  <c r="F10" i="8" s="1"/>
  <c r="H28" i="20"/>
  <c r="F9" i="8" s="1"/>
  <c r="H27" i="20"/>
  <c r="F8" i="8" s="1"/>
  <c r="H26" i="20"/>
  <c r="F7" i="8" s="1"/>
  <c r="H25" i="20"/>
  <c r="H24" i="20"/>
  <c r="H23" i="20"/>
  <c r="H22" i="20"/>
  <c r="H21" i="20"/>
  <c r="H20" i="20"/>
  <c r="H19" i="20"/>
  <c r="H18" i="20"/>
  <c r="H17" i="20"/>
  <c r="H16" i="20"/>
  <c r="H15" i="20"/>
  <c r="H14" i="20"/>
  <c r="H13" i="20"/>
  <c r="H12" i="20"/>
  <c r="H11" i="20"/>
  <c r="H10" i="20"/>
  <c r="H9" i="20"/>
  <c r="H8" i="20"/>
  <c r="H7" i="20"/>
  <c r="H6" i="20"/>
</calcChain>
</file>

<file path=xl/sharedStrings.xml><?xml version="1.0" encoding="utf-8"?>
<sst xmlns="http://schemas.openxmlformats.org/spreadsheetml/2006/main" count="935" uniqueCount="638">
  <si>
    <t>No.</t>
  </si>
  <si>
    <t>Sub-Goal</t>
  </si>
  <si>
    <t xml:space="preserve">Target </t>
  </si>
  <si>
    <t xml:space="preserve">Achieved </t>
  </si>
  <si>
    <t>Symbol</t>
  </si>
  <si>
    <t>Sustainable Goal Development</t>
  </si>
  <si>
    <t>A</t>
  </si>
  <si>
    <t>B</t>
  </si>
  <si>
    <t>C</t>
  </si>
  <si>
    <t>Zero Hunger</t>
  </si>
  <si>
    <t xml:space="preserve">Good Health and Well Being </t>
  </si>
  <si>
    <t>Quality Education</t>
  </si>
  <si>
    <t>Gender Equality</t>
  </si>
  <si>
    <t>Clean Water and Sanitation</t>
  </si>
  <si>
    <t>Affordable and Clean Energy</t>
  </si>
  <si>
    <t>Decent work and Economic Growth</t>
  </si>
  <si>
    <t>Industry, Innovation and Infrastructure</t>
  </si>
  <si>
    <t>Reduced Inequalities</t>
  </si>
  <si>
    <t>Sustainable Cities and Communities</t>
  </si>
  <si>
    <t>Responsible Consumption and Production</t>
  </si>
  <si>
    <t>Climate Action</t>
  </si>
  <si>
    <t>Life Below Water</t>
  </si>
  <si>
    <t>Life On Land</t>
  </si>
  <si>
    <t>Peace, Justice and Strong institutions</t>
  </si>
  <si>
    <t>Supporting Poor Students</t>
  </si>
  <si>
    <t>Partnership for the Goals</t>
  </si>
  <si>
    <t>Provide access to educational resources for those not studying at the university</t>
  </si>
  <si>
    <t>Scientific research on clean water and sanitation</t>
  </si>
  <si>
    <t>Conservation of quality and quantity of water</t>
  </si>
  <si>
    <t>Scientific research for affordable and clean energy</t>
  </si>
  <si>
    <t>Scientific research for decent work and economic growth</t>
  </si>
  <si>
    <t xml:space="preserve">Scientific research on Industry, Innovation and Infrastructure </t>
  </si>
  <si>
    <t>University scientific research on reduced inequalities</t>
  </si>
  <si>
    <t>University Scientific research on sustainable cities and communities</t>
  </si>
  <si>
    <t>University scientific research on Responsible consumption and production</t>
  </si>
  <si>
    <t>University scientific research on climate action</t>
  </si>
  <si>
    <t>University scientific research for life on land</t>
  </si>
  <si>
    <t>University scientific research on peace, justice and strong institutions</t>
  </si>
  <si>
    <t>Increase university research income</t>
  </si>
  <si>
    <t>University Scientific research for fighting hunger</t>
  </si>
  <si>
    <t>D</t>
  </si>
  <si>
    <t>University Scientific research for good health and well being</t>
  </si>
  <si>
    <t xml:space="preserve">University Scientific Research on Gender Equality </t>
  </si>
  <si>
    <t>مستهدفات الخطة الاستراتيجية في أهداف التنمية المستدامة</t>
  </si>
  <si>
    <t>Code</t>
  </si>
  <si>
    <t xml:space="preserve">Sustainable Development Goal </t>
  </si>
  <si>
    <t>A/T%</t>
  </si>
  <si>
    <t>University Scientific research poverty</t>
  </si>
  <si>
    <t>Proportion of graduates in agriculture and aquaculture including sustainability aspects</t>
  </si>
  <si>
    <t>National hunger</t>
  </si>
  <si>
    <t>Collaborations and health services</t>
  </si>
  <si>
    <t xml:space="preserve">Proportion of graduates with teaching qualification </t>
  </si>
  <si>
    <t>Vocational training and outreach education events</t>
  </si>
  <si>
    <t xml:space="preserve">Women’s progress measures </t>
  </si>
  <si>
    <t xml:space="preserve">Collaboration with other universities, community groups, government or NGOs in regional or national </t>
  </si>
  <si>
    <t>Community water programmes</t>
  </si>
  <si>
    <t>Increasing dependence on treated water</t>
  </si>
  <si>
    <t>KPIs</t>
  </si>
  <si>
    <t>Supporting aquatic ecosystems through education</t>
  </si>
  <si>
    <t xml:space="preserve">Supporting aquatic ecosystems through reducing water pollution preventing </t>
  </si>
  <si>
    <t>Supporting land ecosystems through education</t>
  </si>
  <si>
    <t>Publication of SDG reports</t>
  </si>
  <si>
    <t>Education for the SDGs</t>
  </si>
  <si>
    <t>Water education programmes</t>
  </si>
  <si>
    <t>Increase environmental collaboration with NGOs</t>
  </si>
  <si>
    <t>local community services</t>
  </si>
  <si>
    <t>E</t>
  </si>
  <si>
    <t>Community anti-poverty programs</t>
  </si>
  <si>
    <t>University Programs for fighting students food insecurity</t>
  </si>
  <si>
    <t>Proportion of graduates of students graduating in health professions</t>
  </si>
  <si>
    <t>health education and awareness</t>
  </si>
  <si>
    <t>University  scientific research on Quality education</t>
  </si>
  <si>
    <t>Water education programs</t>
  </si>
  <si>
    <t>Community water programs</t>
  </si>
  <si>
    <t>Green energy education programs</t>
  </si>
  <si>
    <t>Commitment against forced labor, modern slavery, human trafficking and child labor</t>
  </si>
  <si>
    <t>No of Startups</t>
  </si>
  <si>
    <t>Sustainable practices (Affordable housing)</t>
  </si>
  <si>
    <t>Collaboration with local authority in planning and development issues</t>
  </si>
  <si>
    <t>Developed operations for waste management</t>
  </si>
  <si>
    <t xml:space="preserve">Increase the dependence on low carbon energy </t>
  </si>
  <si>
    <t>University research on life below water</t>
  </si>
  <si>
    <t>Maintain and extend current ecosystem's biodiversity</t>
  </si>
  <si>
    <t>National and international Partnerships for Supporting SDGs</t>
  </si>
  <si>
    <t>Increasing dependence on treated water(Persentage)</t>
  </si>
  <si>
    <t>Proportion of senior female  (All)</t>
  </si>
  <si>
    <t>Reduction of carbon emission Caron footprint (tone/year)</t>
  </si>
  <si>
    <t>Good employment practices (Employee Satisfaction)</t>
  </si>
  <si>
    <t xml:space="preserve">Secure and innovative work place  (%) </t>
  </si>
  <si>
    <t>Innovative education Environment (incubators and Conferences)</t>
  </si>
  <si>
    <t>Reduce use of plastic and paper in campus (Automation and cloud work)</t>
  </si>
  <si>
    <t xml:space="preserve"> supporting freedom for university community (Student Organization and Club)</t>
  </si>
  <si>
    <t>Strategic Achievemnts within SDGs</t>
  </si>
  <si>
    <t xml:space="preserve">local community collaboration </t>
  </si>
  <si>
    <t>Working with government and and work against corruption</t>
  </si>
  <si>
    <t>No Poverty</t>
  </si>
  <si>
    <t>Increasing dependence on clean energy  kilowatt hour</t>
  </si>
  <si>
    <t xml:space="preserve">University support for underrepresented groups (International Student) </t>
  </si>
  <si>
    <t>Achieve university environment free of discrimination at all levels (Student Satisfaction)</t>
  </si>
  <si>
    <t/>
  </si>
  <si>
    <t>Title</t>
  </si>
  <si>
    <t>Authors</t>
  </si>
  <si>
    <t>Year</t>
  </si>
  <si>
    <t>Scopus Source title</t>
  </si>
  <si>
    <t>Reference</t>
  </si>
  <si>
    <t>Institutions</t>
  </si>
  <si>
    <t>Scopus Affiliation names</t>
  </si>
  <si>
    <t>Country/Region</t>
  </si>
  <si>
    <t>Al-Balqa Applied University</t>
  </si>
  <si>
    <t>Jordan</t>
  </si>
  <si>
    <t>Al-Balqa Applied University| Al-Balqa Applied University</t>
  </si>
  <si>
    <t>International Journal of Advanced Computer Science and Applications</t>
  </si>
  <si>
    <t>United Kingdom| Jordan</t>
  </si>
  <si>
    <t>Al-Balqa Applied University| Al-Balqa Applied University| Al-Balqa Applied University</t>
  </si>
  <si>
    <t>Sustainability (Switzerland)</t>
  </si>
  <si>
    <t>Saudi Arabia| Jordan</t>
  </si>
  <si>
    <t>United Arab Emirates| Jordan</t>
  </si>
  <si>
    <t>United States| Jordan</t>
  </si>
  <si>
    <t>The University of Jordan| Al-Balqa Applied University</t>
  </si>
  <si>
    <t>Jordan| Italy</t>
  </si>
  <si>
    <t>Al-Hussein Bin Talal University| Al-Balqa Applied University</t>
  </si>
  <si>
    <t>Publications at Al-Balqa Applied University within SDG 6: Clean Water and Sanitation 2021 to 2023</t>
  </si>
  <si>
    <t>Combined electrocoagulation processes as a novel approach for enhanced pollutants removal: A state-of-the-art review</t>
  </si>
  <si>
    <t>Al-Qodah, Z.| Tawalbeh, M.| Al-Shannag, M.| Al-Anber, Z.| Bani-Melhem, K.</t>
  </si>
  <si>
    <t>Biochar and its broad impacts in soil quality and fertility, nutrient leaching and crop productivity: A review</t>
  </si>
  <si>
    <t>Alkharabsheh, H.M.| Seleiman, M.F.| Battaglia, M.L.| Shami, A.| Jalal, R.S.| Alhammad, B.A.| Almutairi, K.F.| Al-Saif, A.M.</t>
  </si>
  <si>
    <t>Optimal conditions for olive mill wastewater treatment using ultrasound and advanced oxidation processes</t>
  </si>
  <si>
    <t>Al-Bsoul, A.| Al-Shannag, M.| Tawalbeh, M.| Al-Taani, A.A.| Lafi, W.K.| Al-Othman, A.| Alsheyab, M.</t>
  </si>
  <si>
    <t>Efficient removal of phenol compounds from water environment using Ziziphus leaves adsorbent</t>
  </si>
  <si>
    <t>Al Bsoul, A.| Hailat, M.| Abdelhay, A.| Tawalbeh, M.| Al-Othman, A.| Al-kharabsheh, I.N.| Al-Taani, A.A.</t>
  </si>
  <si>
    <t>Combined biological wastewater treatment with electrocoagulation as a post-polishing process: A review</t>
  </si>
  <si>
    <t>Al-Qodah, Z.| Al-Qudah, Y.| Assirey, E.</t>
  </si>
  <si>
    <t>A systematic diagnosis of state of the art in the use of electrocoagulation as a sustainable technology for pollutant treatment: An updated review</t>
  </si>
  <si>
    <t>Mousazadeh, M.| Naghdali, Z.| Al-Qodah, Z.| Alizadeh, S.M.| Karamati Niaragh, E.| Malekmohammadi, S.| Nidheesh, P.V.| Roberts, E.P.L.| Sillanpää, M.| Mahdi Emamjomeh, M.</t>
  </si>
  <si>
    <t>A critical review of state-of-the-art electrocoagulation technique applied to COD-rich industrial wastewaters</t>
  </si>
  <si>
    <t>Mousazadeh, M.| Niaragh, E.K.| Usman, M.| Khan, S.U.| Sandoval, M.A.| Al-Qodah, Z.| Khalid, Z.B.| Gilhotra, V.| Emamjomeh, M.M.</t>
  </si>
  <si>
    <t>Electrocoagulation as a promising defluoridation technology from water: A review of state of the art of removal mechanisms and performance trends</t>
  </si>
  <si>
    <t>Mousazadeh, M.| Alizadeh, S.M.| Frontistis, Z.| Kabdaşlı, I.| Karamati Niaragh, E.| Al Qodah, Z.| Naghdali, Z.| Mahmoud, A.E.D.| Sandoval, M.A.| Butler, E.| Emamjomeh, M.M.</t>
  </si>
  <si>
    <t>Production and use of biochar from lignin and lignin-rich residues (such as digestate and olive stones) for wastewater treatment</t>
  </si>
  <si>
    <t>Gul, E.| Al Bkoor Alrawashdeh, K.| Masek, O.| Skreiberg, Ø.| Corona, A.| Zampilli, M.| Wang, L.| Samaras, P.| Yang, Q.| Zhou, H.| Bartocci, P.| Fantozzi, F.</t>
  </si>
  <si>
    <t>Effect of heavy metals in the performance of anaerobic digestion of olive mill waste</t>
  </si>
  <si>
    <t>Alrawashdeh, K.A.B.| Gul, E.| Yang, Q.| Yang, H.| Bartocci, P.| Fantozzi, F.</t>
  </si>
  <si>
    <t>Calibration and validation of AQUACROP and APSIM models to optimize wheat yield and water saving in arid regions</t>
  </si>
  <si>
    <t>Kheir, A.M.S.| Alkharabsheh, H.M.| Seleiman, M.F.| Al-Saif, A.M.| Ammar, K.A.| Attia, A.| Zoghdan, M.G.| Shabana, M.M.A.| Aboelsoud, H.| Schillaci, C.</t>
  </si>
  <si>
    <t>Treatment of wastewater from a dairy plant by adsorption using synthesized copper oxide nanoparticles: kinetics and isotherms modeling optimization</t>
  </si>
  <si>
    <t>Al-Ananzeh, N.M.</t>
  </si>
  <si>
    <t>Multiple-reservoir scheduling using β-hill climbing algorithm</t>
  </si>
  <si>
    <t>Alsukni, E.| Arabeyyat, O.S.| Awadallah, M.A.| Alsamarraie, L.| Abu-Doush, I.| Al-Betar, M.A.</t>
  </si>
  <si>
    <t>Waste wash-water recycling in ready mix concrete plants</t>
  </si>
  <si>
    <t>Ghrair, A.M.| Heath, A.| Paine, K.| Kronz, M.A.</t>
  </si>
  <si>
    <t>Interplay between abiotic (drought) and biotic (virus) stresses in tomato plants</t>
  </si>
  <si>
    <t>Mishra, R.| Shteinberg, M.| Shkolnik, D.| Anfoka, G.| Czosnek, H.| Gorovits, R.</t>
  </si>
  <si>
    <t>A fuzzy based model for rainfall prediction</t>
  </si>
  <si>
    <t>Zahran, B.| Ayyoub, B.| Abu-Ain, W.| Hadi, W.| Al-Hawary, S.</t>
  </si>
  <si>
    <t>Sustainable vs. Conventional Approach for Olive Oil Wastewater Management: A Review of the State of the Art</t>
  </si>
  <si>
    <t>Al-Qodah, Z.| Al-Zoubi, H.| Hudaib, B.| Omar, W.| Soleimani, M.| Abu-Romman, S.| Frontistis, Z.</t>
  </si>
  <si>
    <t>Tomato yellow leaf curl virus (Tylcv) promotes plant tolerance to drought</t>
  </si>
  <si>
    <t>Shteinberg, M.| Mishra, R.| Anfoka, G.| Altaleb, M.| Brotman, Y.| Moshelion, M.| Gorovits, R.| Czosnek, H.</t>
  </si>
  <si>
    <t>Performance of electrochemical oxidation over bdd anode for the treatment of different industrial dye-containing wastewater effluents</t>
  </si>
  <si>
    <t>Abdelhay, A.| Jum’h, I.| Albsoul, A.| Arideh, D.A.| Qatanani, B.</t>
  </si>
  <si>
    <t>Smart City Based Autonomous Water Quality Monitoring System Using WSN</t>
  </si>
  <si>
    <t>Imran, L.B.| Latif, R.M.A.| Farhan, M.| Aldabbas, H.</t>
  </si>
  <si>
    <t>Biomethanation potential (BMP) study of mesophilic anaerobic co-digestion of abundant bio-wastes in southern regions of Tunisia</t>
  </si>
  <si>
    <t>Mouftahi, M.| Tlili, N.| Hidouri, N.| Bartocci, P.| Alrawashdeh, K.A.B.| Gul, E.| Liberti, F.| Fantozzi, F.</t>
  </si>
  <si>
    <t>Long-term irrigation with treated municipal wastewater from the wadi-musa region: Soil heavy metal accumulation, uptake and partitioning in olive trees</t>
  </si>
  <si>
    <t>Al-Habahbeh, K.A.| Al-Nawaiseh, M.B.| Al-Sayaydeh, R.S.| Al-Hawadi, J.S.| Albdaiwi, R.N.| Al-Debei, H.S.| Ayad, J.Y.</t>
  </si>
  <si>
    <t>Groundwater vulnerability assessment using modified SINTACS model in Wadi Shueib, Jordan</t>
  </si>
  <si>
    <t>Awawdeh, M.| Al-Kharbsheh, N.| Obeidat, M.| Awawdeh, M.</t>
  </si>
  <si>
    <t>Evaluation of the gulf of aqaba coastal water, Jordan</t>
  </si>
  <si>
    <t>Al-Taani, A.A.| Rashdan, M.| Nazzal, Y.| Howari, F.| Iqbal, J.| Al-Rawabdeh, A.| Al Bsoul, A.| Khashashneh, S.</t>
  </si>
  <si>
    <t>Hydrological and environmental impact of wastewater treatment and reuse on Zarqa river basin in Jordan</t>
  </si>
  <si>
    <t>Almanaseer, N.| Hindiyeh, M.| Al-assaf, R.</t>
  </si>
  <si>
    <t>Anaerobic Co-digestion Mill Wastewater—Activated Sludge Effect of Aerobic Pretreatment on the Performance of OMW Anaerobic Digestion</t>
  </si>
  <si>
    <t>Alrawashdeh, K.A.| Al-Essa, A.H.</t>
  </si>
  <si>
    <t>Treatment of real industrial wastewater with high sulfate concentrations using modified Jordanian kaolin sorbent: batch and modelling studies</t>
  </si>
  <si>
    <t>Hudaib, B.</t>
  </si>
  <si>
    <t>Performance of dual multistage flashing - recycled brine and solar power plant, in the framework of the water-energy nexus</t>
  </si>
  <si>
    <t>Al bkoor Alrawashdeh, K.| Al-Zboon, K.K.| Al-samrraie, L.A.| Momani, R.| Momani, T.| Gul, E.| Bartocci, P.| Fantozzi, F.</t>
  </si>
  <si>
    <t>Experimental investigation of solar still productivity enhancement of distilled water by using natural fibers</t>
  </si>
  <si>
    <t>Alshqirate, A.| Awad, A.S.| Al Alawin, A.| Essa, M.A.</t>
  </si>
  <si>
    <t>A state-of-the-art review on electrocoagulation (EC): An efficient, emerging, and green technology for oil elimination from oil and gas industrial wastewater streams</t>
  </si>
  <si>
    <t>Kadier, A.| Al-Qodah, Z.| Akkaya, G.K.| Song, D.| Peralta-Hernández, J.M.| Wang, J.-Y.| Phalakornkule, C.| Bajpai, M.| Niza, N.M.| Gilhotra, V.| Bote, M.E.| Ma, Q.| Obi, C.C.| Igwegbe, C.A.</t>
  </si>
  <si>
    <t>Treatment of slaughterhouse wastewater using high-frequency ultrasound: optimization of operating conditions by RSM</t>
  </si>
  <si>
    <t>Abdelhay, A.| Othman, A.A.| Albsoul, A.</t>
  </si>
  <si>
    <t>Polymer Film Heat Transfer Surfaces in Seawater Desalination: Fouling Layer Formation and Technology</t>
  </si>
  <si>
    <t>Kiepfer, H.| Omar, W.| Schröder, T.| Bart, H.-J.</t>
  </si>
  <si>
    <t>Wastewater Management Using Coagulation and Surface Adsorption through Different Polyferrics in the Presence of TiO2-g-PMAA Particles</t>
  </si>
  <si>
    <t>Alawamleh, H.S.K.| Mousavi, S.| Ashoori, D.| Salman, H.M.| Zahmatkesh, S.| Sillanpää, M.</t>
  </si>
  <si>
    <t>Enhancement of solar distiller performance by photovoltaic heating system</t>
  </si>
  <si>
    <t>Badran, O.| Alahmer, A.| Hamad, F.A.| El-Tous, Y.| Al-Marahle, G.| Al-Ahmadi, H.M.A.</t>
  </si>
  <si>
    <t>Biosorption of chromium and nickel from aqueous solution using pine cones, eucalyptus bark, and moringa pods: A comparative study</t>
  </si>
  <si>
    <t>Matouq, M.| Saleh, M.| Al-Ayed, O.| El-Hasan, T.| Hiroshi, Y.| Tagawa, T.</t>
  </si>
  <si>
    <t>Effect of Treated Wastewater Irrigation on the Accumulation and Transfer of Heavy Metals in Lemon Trees Cultivated in Arid Environment</t>
  </si>
  <si>
    <t>Albdaiwi, R.N.| Al-Hawadi, J.S.| Al-Rawashdeh, Z.B.| Al-Habahbeh, K.A.| Ayad, J.Y.| Al-Sayaydeh, R.S.</t>
  </si>
  <si>
    <t>Processing and characterization of magnetic composites of activated carbon, fly ash, and beach sand as adsorbents for Cr(VI) removal</t>
  </si>
  <si>
    <t>Al-Qodah, Z.| Dweiri, R.| Khader, M.| Al-Sabbagh, S.| Al-Shannag, M.| Qasrawi, S.| Al-Halawani, M.</t>
  </si>
  <si>
    <t>Solar light driven enhanced photocatalytic treatment of azo dye contaminated water based on Co-doped ZnO/ g-C3N4 nanocomposite</t>
  </si>
  <si>
    <t>Alawamleh, H.S.K.| Amin, A.H.| Ali, A.M.| Alreda, B.A.| Lagum, A.A.| Pecho, R.D.C.| Taqi, N.| Salman, H.M.| Fawzi Nassar, M.</t>
  </si>
  <si>
    <t>Coupling magnetite and goethite nanoparticles with sorbent materials for olive mill wastewater remediation</t>
  </si>
  <si>
    <t>Odeh, F.| Abu-Dalo, M.| Albiss, B.| Ghannam, N.| Khalaf, A.| Amayreh, H.H.| Al Bawab, A.</t>
  </si>
  <si>
    <t>Investigation of the influence of dimensions and material of the pipes on the water hammer effect in microbial fuel cells wastewater treatment plants</t>
  </si>
  <si>
    <t>Al Bkoor Alrawashdeh, K.| Al-Samrraie, L.A.| Al-Bsoul, A.| Abdullah, A.| Lymoon, A.| Gul, E.| Zhou, H.| Yang, Q.| Bartocci, P.| Fantozzi, F.</t>
  </si>
  <si>
    <t>The development of a road network flood risk detection model using optimised ensemble learning</t>
  </si>
  <si>
    <t>Abu-Salih, B.| Wongthongtham, P.| Coutinho, K.| Qaddoura, R.| Alshaweesh, O.| Wedyan, M.</t>
  </si>
  <si>
    <t>Thermodynamic Investigation and Study of Kinetics and Mass Transfer Mechanisms of Oily Wastewater Adsorption on UIO-66–MnFe2O4 as a Metal–Organic Framework (MOF)</t>
  </si>
  <si>
    <t>Amari, A.| Alawameleh, H.S.K.| Isam, M.| Maktoof, M.A.J.| Osman, H.| Panneerselvam, B.| Thomas, M.</t>
  </si>
  <si>
    <t>Anaerobic Co-digestion efficiency under the stress exerted by different heavy metals concentration: An energy nexus analysis</t>
  </si>
  <si>
    <t>Al bkoor Alrawashdeh, K.</t>
  </si>
  <si>
    <t>Bio-adsorption of phenol from wastewater applying local jordanian eucalyptus leaves: Parametric, kinetics, adsorption isotherms, and surface analysis</t>
  </si>
  <si>
    <t>On the solution of a parabolic PDE involving a gas flow through a semi-infinite porous medium</t>
  </si>
  <si>
    <t>Pop, D.N.| Vrinceanu, N.| Al-Omari, S.| Ouerfelli, N.| Baleanu, D.| Nisar, K.S.</t>
  </si>
  <si>
    <t>Performance, Modeling, and Cost Analysis of Chemical Coagulation-Assisted Solar Powered Electrocoagulation Treatment System for Pharmaceutical Wastewater</t>
  </si>
  <si>
    <t>Al-Zghoul, T.M.| Al-Qodah, Z.| Al-Jamrah, A.</t>
  </si>
  <si>
    <t>Improved pyramid solar still for solar water desalination – A case study</t>
  </si>
  <si>
    <t>Alshqirate, A.A.| Essa, M.A.| Aziz, E.-S.I.A.</t>
  </si>
  <si>
    <t>Source identification of nitrate in the upper aquifer system of the Wadi Shueib catchment area in Jordan based on stable isotope composition</t>
  </si>
  <si>
    <t>Obeidat, M.| Awawdeh, M.| Al-Kharabsheh, N.| Al-Ajlouni, A.</t>
  </si>
  <si>
    <t>Impact of a Sand Filtration Pretreatment Step on High-Loaded Greywater Treatment by an Electrocoagulation Technique</t>
  </si>
  <si>
    <t>Bani-Melhem, K.| Bsoul, A.A.| Al-Qodah, Z.| Al-Ananzeh, N.| Al-Kilani, M.R.| Al-Shannag, M.| Bani-Salameh, W.</t>
  </si>
  <si>
    <t>Assessment of water source availability and quality for small ruminant consumption in the Northern Badia region of Jordan</t>
  </si>
  <si>
    <t>Al-Khaza'leh, J.| Abdelqader, A.| Abuajamieh, M.| Hayajneh, F.M.F.</t>
  </si>
  <si>
    <t>Greywater reuse: an assessment of the Jordanian experience in rural communities</t>
  </si>
  <si>
    <t>Al Arni, S.| Elwaheidi, M.| Salih, A.A.M.| Ghernaout, D.| Matouq, M.</t>
  </si>
  <si>
    <t>Growth and biomass yield of hydroponically grown thyme (Thymus vulgaris L.) in response to brackish water-induced stress*</t>
  </si>
  <si>
    <t>Al-Tabbal, J.| Haddad, M.| Bani-Hani, N.| Qrunfleh, I.| AL-Bashabsheha, K.| Al-Einein, S.A.</t>
  </si>
  <si>
    <t>Optimization of the Performance of Ultrasonic Irradiation for the Treatment of Textile Wastewater: Synergetic Effect of US and Advanced Oxidation</t>
  </si>
  <si>
    <t>Abdelhay, A.| Allawzi, M.A.| Al-Khateeb, B.| Albsoul, A.| Othman, A.A.</t>
  </si>
  <si>
    <t>Prediction and optimization of biogas production from omw digestion using fenton pre-Treatment process with particle swarm optimization</t>
  </si>
  <si>
    <t>Al Alrawashdeh, K.B.| Al Samrraie, L.A.| Al Issa, H.A.| Qasem, I.| Hussien, A.A.| Al Zboon, K.K.| Damseh, R.A.| Gul, E.</t>
  </si>
  <si>
    <t>Rainwater Harvesting Policy Issues in the MENA Region: Lessons Learned, Challenges, and Sustainable Recommendations</t>
  </si>
  <si>
    <t>Hindiyeh, M.Y.| Matouq, M.| Eslamian, S.</t>
  </si>
  <si>
    <t>Evaluation of the Removal Efficiency of PCBs from Five Wastewater Treatment Plants in Jordan</t>
  </si>
  <si>
    <t>Abu-Shmeis, R.M.| Tarawneh, I.N.| Al-qudah, Y.H.| Dabaibeh, R.N.| Tarawneh, M.N.</t>
  </si>
  <si>
    <t>The potential of using water purification wastes as fine aggregates in concrete mixes: an initial study</t>
  </si>
  <si>
    <t>Alzoubi, A.E.| Ghunimat, D.M.| Al-Rawashdeh, M.| Hanandeh, S.</t>
  </si>
  <si>
    <t>Interplay of stress responses to carbamazepine treatment, whitefly infestation and virus infection in tomato plants</t>
  </si>
  <si>
    <t>Gorovits, R.| Shteinberg, M.| Mishra, R.| Ari, J.B.| Malchi, T.| Chefetz, B.| Anfoka, G.| Czosnek, H.</t>
  </si>
  <si>
    <t>Suitability of reclaimed wastewater effluent from decentralized wastewater plant for irrigation</t>
  </si>
  <si>
    <t>Al Hadidi, N.| Al Hadidi, M.</t>
  </si>
  <si>
    <t>Modeling and Investigation of Multistage Flash-Mixing Brine in Aqaba City, Jordan</t>
  </si>
  <si>
    <t>Al Bkoor Alrawashdeh, K.| Al-Zboon, K.K.| Al Qodah, Z.</t>
  </si>
  <si>
    <t>Experimental study of the application of date palm trunk fiber as biosorbent for removal cadmium using a fixed bed column: Investigation of the influence of particle size</t>
  </si>
  <si>
    <t>Al-Shawabkeh, A.F.| Omar, W.| Hasseine, A.| Al-Amayreh, M.</t>
  </si>
  <si>
    <t>Anaerobic co-digestion of cattle manure and raw algae: Kinetic study and optimization of methane potential by RSM</t>
  </si>
  <si>
    <t>Abdelhay, A.| Al-Hasanat, L.| Albsoul, A.</t>
  </si>
  <si>
    <t>Health Risk Assessment of Desalination Plant Using AERMOD Dispersion Model</t>
  </si>
  <si>
    <t>Al-Zboon, K.| Matalqah, W.| Alrawashdeh, K.A.| Al Qodah, Z.</t>
  </si>
  <si>
    <t>Improve Heavy Metals and Pollutants Removal from the Pharmaceuticals Wastewater Using Washingtonia Robusta: New Extraction Process</t>
  </si>
  <si>
    <t>Al-Samrraie, L.A.| Alrawashdeh, K.A.B.| Al-Issa, H.A.| Shakhatreh, S.| Hussien, A.A.| Qasem, I.</t>
  </si>
  <si>
    <t>Fabrication of a Novel (PVDF/MWCNT/Polypyrrole) Antifouling High Flux Ultrafiltration Membrane for Crude Oil Wastewater Treatment</t>
  </si>
  <si>
    <t>Hudaib, B.| Abu-Zurayk, R.| Waleed, H.| Ibrahim, A.A.</t>
  </si>
  <si>
    <t>An iron rotating disk for the elimination of hexavalent chromium ion from industrial wastewaters: putting it to work</t>
  </si>
  <si>
    <t>El-Ali Al-Waqfi, M.S.| Al-Qodah, Z.</t>
  </si>
  <si>
    <t>Physical and Chemical Quality Boundaries of Ground Water in Kanchipuram District of Tamil Nadu, India</t>
  </si>
  <si>
    <t>Hamideen, M.S.| Chandrasekaran, A.</t>
  </si>
  <si>
    <t>The Effects of Nanoparticles- Zerovalent Iron on Sustainable Biomethane Production through Co-Digestion of Olive Mill Wastewater and Chicken Manure</t>
  </si>
  <si>
    <t>Bkoor Alrawashdeh, K.A.| Al-Zboon, K.K.| Al-Tabbal, J.A.| AL-Samrraie, L.A.| Al Bsoul, A.| Damseh, R.A.| Khasawneh, A.| Dessouky, Y.| Tonbol, K.| Ali, B.M.| Youssef, E.E.</t>
  </si>
  <si>
    <t>Factorial design of experiment for modeling solar still parameters</t>
  </si>
  <si>
    <t>Allah, M.A.-A.| Abbas, M.A.| Maqableh, M.</t>
  </si>
  <si>
    <t>Wastewater treatment and reuse in jordan, 10 years of development</t>
  </si>
  <si>
    <t>Al-Kharabsheh, N.M.| Al-Zboon, K.K.</t>
  </si>
  <si>
    <t>The Characterization of Groundwater Quality for Safe Drinking Water Wells via Disinfection and Sterilization in Jordan: A Case Study</t>
  </si>
  <si>
    <t>Al-Mahasneh, M.| Al Bsoul, A.| Al-Ananzeh, N.| Al-Khasawane, H.E.| Al-Mahasneh, M.| Tashtoush, R.</t>
  </si>
  <si>
    <t>Nanotechnology in wastewater treatment</t>
  </si>
  <si>
    <t>Abu Shmeis, R.M.</t>
  </si>
  <si>
    <t>Phytoremediation Potential of Selected Ornamental Woody Species to Heavy Metal Accumulation in Response to Long-Term Irrigation with Treated Wastewater</t>
  </si>
  <si>
    <t>Al-Sayaydeh, R.S.| Al-Hawadi, J.S.| Al-Habahbeh, K.A.| Al-Nawaiseh, M.B.| Albdaiwi, R.N.| Ayad, J.Y.</t>
  </si>
  <si>
    <t>Applying iron coating on the Saudi Arabia volcanic tuff for enhancing mercury adsorption from synthetic wastewater</t>
  </si>
  <si>
    <t>Elboughdiri, N.| Ghernaout, D.| Abdelfattah, A.| Khan, M.I.| Salih, A.A.| Matouq, M.</t>
  </si>
  <si>
    <t>Performance of Mortar Incorporating Heat-Treated Drinking Water Treatment Sludge as a Silica-Sand Replacement</t>
  </si>
  <si>
    <t>Al-Rawashdeh, M.| Alzoubi, A.| Hanandeh, S.| Yousef, I.| Al-Nawaiseh, M.</t>
  </si>
  <si>
    <t>Assessment of Water Resources Management in Azraq Basin, Jordan</t>
  </si>
  <si>
    <t>Al-Kharabsheh, A.</t>
  </si>
  <si>
    <t>Assessment of water resources in Yarmouk River Basin using geospatial technique during the period 1980–2020</t>
  </si>
  <si>
    <t>Al-Kharabsheh, N.M.</t>
  </si>
  <si>
    <t>Evaluation of ultra-filtration ceramic membrane plant for the treatment of drinking water from Ram group aquifers in south Jordan</t>
  </si>
  <si>
    <t>Abu-Khader, M.M.| Bilbiesy, E.| Abusalim, F.| Sharat, D.| Ibrahim abuzaitoun| Tarakhan, A.| Shloul, S.</t>
  </si>
  <si>
    <t>Springs Water Quality Assessment for Drinking Purposes: A Case Study of Bsaira, Jordan</t>
  </si>
  <si>
    <t>Al-Hamaiedeh, H.| Al-Rfo’u, F.| Al-Hamaideh, K.D.| El-Hasan, T.| Alakayleh, Z.</t>
  </si>
  <si>
    <t>A biodegradable based composite for wastewater treatment from cadmium and nickel ions</t>
  </si>
  <si>
    <t>Abdulghany, A.H.| Abdel Khalek, M.A.| Mahmoud, G.A.| Ahmed, H.M.| Al-Qudah, Y.H.F.</t>
  </si>
  <si>
    <t>The effects of fermented olive mill wastewater mixtures on the growth and development of bean (phaseolus vulgaris)</t>
  </si>
  <si>
    <t>Salem, Z.A.| Alzboon, K.| Al-Tabbal, J.| Haddad, M.A.| Bani-Hani, N.M.</t>
  </si>
  <si>
    <t>Water Poverty Index: a Tool for Water Resources Management in Jordan</t>
  </si>
  <si>
    <t>Alqatarneh, G.| Al-Zboon, K.K.</t>
  </si>
  <si>
    <t>Impact of mixing treated industrial water with olive mill wastewater on vetch (Vicia sativa l.) germination and early seedling growth</t>
  </si>
  <si>
    <t>Al-Mefleh, N.K.| Tadros, M.J.| Atabbal, J.</t>
  </si>
  <si>
    <t>Brackish water treatment by ceramic TiO2 low-pressure nanofiltration membranes</t>
  </si>
  <si>
    <t>Hudaib, B.| Hajarat, R.| Al-Zoubi, H.| Omar, W.</t>
  </si>
  <si>
    <t>Sonochemical degradation of 4-tert-octylphenol in aqueous solutions: Ideal acoustic frequency, influencing parameters, and desert sand particles synergy</t>
  </si>
  <si>
    <t>Ahmedchekkat, F.| Chiha, M.| Al Bsoul, A.| Hailat, M.</t>
  </si>
  <si>
    <t>Evolutionary Design of a PSO-Tuned Multigene Symbolic Regression Genetic Programming Model for River Flow Forecasting</t>
  </si>
  <si>
    <t>Sheta, A.| Abdel-Raouf, A.| Fraihat, K.M.| Baareh, A.</t>
  </si>
  <si>
    <t>Integrating of electrocoagulation process with submerged membrane bioreactor for wastewater treatment under low voltage gradients</t>
  </si>
  <si>
    <t>Bani-Melhem, K.| Elektorowicz, M.| Tawalbeh, M.| Al Bsoul, A.| El Gendy, A.| Kamyab, H.| Yusuf, M.</t>
  </si>
  <si>
    <t>Competitive Adsorption of Li+, Na+, and K+ Ions on Phillip Site/Chabazite Zeolitic Tuff from Jordan</t>
  </si>
  <si>
    <t>Dabaibeh, R.N.| Amayrah, H.H.</t>
  </si>
  <si>
    <t>Synergistic Impact of Nanoscale Zero-Valent Iron in Anaerobic Co-digestion Treatment and Biogas Upgrading from the Organic Fraction of Municipal Solid Waste-Activated Sludge</t>
  </si>
  <si>
    <t>Al Rabadi, S.J.| Al bkoor Alrawashdeh, K.| Alawamleh, H.| Al-Samrraie, L.A.| Al-Tabbal, J.A.</t>
  </si>
  <si>
    <t>Corrigendum to “Treatment of olive mill effluent by adsorption on titanium oxide nanoparticles” [Science of the Total Environment volume 688, 20 October 2019, 1327–1334] (Science of the Total Environment (2019) 688 (1327–1334), (S0048969719329547), (10.1016/j.scitotenv.2019.06.381))</t>
  </si>
  <si>
    <t>Al Bsoul, A.| Hailat, M.| Abdelhay, A.| Tawalbeh, M.| Jum'h, I.| Bani-Melhem, K.</t>
  </si>
  <si>
    <t>Biochemical and Molecular Mechanism of Wheat to Drought Stresses: A Review</t>
  </si>
  <si>
    <t>Tawaha, A.R.M.| Khalid, S.| Khanum, S.| Imran| Amanullah| Al-Tawaha, A.R.| Thangadurai, D.| Sangeetha, J.| Rauf, A.| Saranraj, P.| Shatnawi, M.| Al-Gabbiesh, A.</t>
  </si>
  <si>
    <t>ASSESSMENT AND HEALTH RISK STUDY OF SOME HEAVY METALS IN INSTANT SOUP AND CHICKEN STOCK PRODUCTS FROM JORDANIAN MARKET</t>
  </si>
  <si>
    <t>Safwan, M.F.| Amayreh, M.A.</t>
  </si>
  <si>
    <t>Removal of high-concentration sulfate ions from industrial wastewater using low-cost modified Jordanian kaolin</t>
  </si>
  <si>
    <t>Hudaib, B.| Al-Shawabkeh, A.F.| Omar, W.| Al-Zoubi, H.| Abu-Zurayk, R.</t>
  </si>
  <si>
    <t>Sustainable Wastewater Treatment Technologies for Appropriate Agriculture Use in Jordan</t>
  </si>
  <si>
    <t>Shareef, N.</t>
  </si>
  <si>
    <t>Aquatic toxicity of hydroquinone and catechol following metal oxide treatment to Ceriodaphnia dubia and Pimephales promelas</t>
  </si>
  <si>
    <t>Abugazleh, M.K.| Ali, H.M.| Chester, J.A.| Al-Fa’ouri, A.M.| Bouldin, J.L.</t>
  </si>
  <si>
    <t>Temporary and Permanent Impacts of COVID-19 on Water Consumption Patterns and Solid Waste Generation</t>
  </si>
  <si>
    <t>Alshboul, Z.| Al-Zboon, K.| Alzoubi, A.A.</t>
  </si>
  <si>
    <t>Derivation of digital terrain models and morphological parameters from very high resolution satellite images</t>
  </si>
  <si>
    <t>Shatnawi, N.| Matouq, M.| Khasawneh, A.| Eslamian, S.</t>
  </si>
  <si>
    <t>Evaluating the impacts of manufactured silver nanoparticles dispersed in various wastewaters on biochemical oxygen demand kinetics of the resulting wastewaters</t>
  </si>
  <si>
    <t>Al-zou’by, J.Y.| Alzoubi, F.Y.| Migdadi, A.B.| Al-Zboon, K.</t>
  </si>
  <si>
    <t>Investigating the potential of using solid waste generated from stone cutting factories for phenol removal from wastewater: A study of adsorption kinetics and isotherms</t>
  </si>
  <si>
    <t>Al-Ananzeh, N.| Bani-Melhem, K.| Khasawneh, H.E.| Tawalbeh, M.| Al-Qodah, Z.| Al-Bodour, A.</t>
  </si>
  <si>
    <t>Correction: Wastewater Management Using Coagulation and Surface Adsorption through Different Polyferrics in the Presence of TiO2-g-PMAA Particles (Water, (2022), 15, 1, (145), 10.3390/w15010145)</t>
  </si>
  <si>
    <t>Design a wireless automated solar powered irrigation control system for smart universities green areas water management</t>
  </si>
  <si>
    <t>Alharbi, Y.M.| Soliman, M.S.| Salem, F.A.| Alahmadi, A.A.| Abeida, H.| Khraisat, Y.S.H.</t>
  </si>
  <si>
    <t>Modeling Date Palm Trunk Fibers (DPTF) Packed Bed Adsorption Performances for Cadmium Removal from Aqueous Wastewater</t>
  </si>
  <si>
    <t>Awad, A.S.| Hudaib, B.| Omar, W.</t>
  </si>
  <si>
    <t>Radiation dose and lifetime risk for radiation-induced cancer due to natural radioactivity in tap water from Jordan</t>
  </si>
  <si>
    <t>Qwasmeh, A.A.H.| Saleh, B.A.A.</t>
  </si>
  <si>
    <t>Removal of phenolic compounds from olive oil mill wastewater using kaolinite and iron oxide nanoparticles</t>
  </si>
  <si>
    <t>Abu Shmeis, R.M.| Tarawneh, I.N.| Al-Majali, H.M.</t>
  </si>
  <si>
    <t>Recycling of Basalt and Limestone Cutting Dust in Concrete Mix Design</t>
  </si>
  <si>
    <t>Awad, M.T.| Shaqadan, A.| Al-Adwan, J.| Maraqa, F.</t>
  </si>
  <si>
    <t>Production of sage (Salvia officinalis L.) in a hydroponics system using brackish water at low cost*</t>
  </si>
  <si>
    <t>Bashabsheh, K.| Al-Tabbal, J.| Bani-hani, N.| Qrunfleh, I.| Haddad, M.| Al-Einein, S.A.</t>
  </si>
  <si>
    <t>Removal of phenol from olive mill wastewater using activated rice husk</t>
  </si>
  <si>
    <t>Wedian, F.| Al-Zboon, K.| Mohamad, S.| Tashtoush, R.</t>
  </si>
  <si>
    <t>Qualitative and quantitative evaluation of microalgal biomass using portable attenuated total reflectance-Fourier transform infrared spectroscopy and machine learning analytics</t>
  </si>
  <si>
    <t>Sweiss, M.| Assi, S.| Barhoumi, L.| Al-Jumeily, D.| Watson, M.| Wilson, M.| Arnot, T.| Scott, R.</t>
  </si>
  <si>
    <t>German Jordanian University| Al-Balqa Applied University</t>
  </si>
  <si>
    <t>Zayed University| Yarmouk University| Al-Balqa Applied University</t>
  </si>
  <si>
    <t>Jordan University of Science and Technology| Yarmouk University| Al-Balqa Applied University</t>
  </si>
  <si>
    <t>German Jordanian University| Al-Balqa Applied University| Isfahan University of Technology</t>
  </si>
  <si>
    <t>Jordan University of Science and Technology| Al-Balqa Applied University</t>
  </si>
  <si>
    <t>Al-Balqa Applied University| Aqaba University of Technology| Amman Arab University</t>
  </si>
  <si>
    <t>Al-Balqa Applied University| Zarqa University</t>
  </si>
  <si>
    <t>Al-Balqa Applied University| University of Sharjah| The University of Jordan| Jordanian Uranium Mining Company| Hashemite University</t>
  </si>
  <si>
    <t>Al-Balqa Applied University| King Saud University| College of Agriculture| Menoufia University| Cornell University| Princess Nourah Bint Abdulrahman University| University of Jeddah| Prince Sattam Bin Abdulaziz University</t>
  </si>
  <si>
    <t>Al-Balqa Applied University| The University of Jordan| University of Sharjah| Zayed University| Yarmouk University| Al-Balqa Applied University| American University of Sharjah| Qatar University| Planning and Statistics Authority</t>
  </si>
  <si>
    <t>Al-Balqa Applied University| German Jordanian University| University of Sharjah| American University of Sharjah| National Agricultural Research Center (NARC)| Zayed University| Yarmouk University</t>
  </si>
  <si>
    <t>Al-Balqa Applied University| Al-Balqa Applied University| Taibah University</t>
  </si>
  <si>
    <t>Qazvin University of Medical Sciences| Qazvin University of Medical Sciences| Al-Balqa Applied University| Australian University| Amirkabir University of Technology| K. N. Toosi University of Technology| Council of Scientific and Industrial Research India| University of Calgary| Duy Tan University| Duy Tan University| University of Southern Queensland| Qazvin University of Medical Sciences</t>
  </si>
  <si>
    <t>Qazvin University of Medical Sciences| Qazvin University of Medical Sciences| Amirkabir University of Technology| Hamburg University of Technology| Aligarh Muslim University| Zakir Husain College of Engineering and Technology| Universidad de Santiago de Chile| Universidad de Guanajuato| Al-Balqa Applied University| Universiti Malaysia Pahang Al-Sultan Abdullah| Guru Nanak Dev University| Qazvin University of Medical Sciences</t>
  </si>
  <si>
    <t>Qazvin University of Medical Sciences| Qazvin University of Medical Sciences| Australian University| University of Western Macedonia| İstanbul Teknik Üniversitesi| Amirkabir University of Technology| Al-Balqa Applied University| Faculty of Science| Alexandria University| Faculty of Science| Alexandria University| Universidad de Santiago de Chile| Universidad de Guanajuato| West Texas A&amp;M University| Qazvin University of Medical Sciences</t>
  </si>
  <si>
    <t>Università degli Studi di Perugia| Al-Balqa Applied University| The University of Edinburgh| SINTEF Energi AS| Università degli Studi di Perugia| International Hellenic University| Huazhong University of Science and Technology| Huazhong University of Science and Technology| Huazhong University of Science and Technology| Huazhong University of Science and Technology| Harvard University| Harvard John A. Paulson School of Engineering and Applied Sciences| Consejo Superior de Investigaciones Científicas| CSIC - Instituto de Carboquimica (ICB)| CSIC - Instituto de Carboquimica (ICB)</t>
  </si>
  <si>
    <t>Al-Balqa Applied University| Università degli Studi di Perugia| Huazhong University of Science and Technology| Huazhong University of Science and Technology| Huazhong University of Science and Technology| Harvard University| Harvard John A. Paulson School of Engineering and Applied Sciences| Università degli Studi di Perugia</t>
  </si>
  <si>
    <t>International Center for Biosaline Agriculture| Agricultural Research Center| Soil, Water and Environment Research Institute (SWERI)| Al-Balqa Applied University| King Saud University| Università degli Studi di Milano</t>
  </si>
  <si>
    <t>Al-Aqsa University| Yarmouk University| Al-Balqa Applied University| Al-Balqa Applied University| American University of Kuwait| Al-Balqa Applied University</t>
  </si>
  <si>
    <t>Al-Balqa Applied University| Royal Scientific Society Jordan| University of Bath| Kingdom Ready Mix Concrete Company</t>
  </si>
  <si>
    <t>Hebrew University of Jerusalem| Al-Balqa Applied University</t>
  </si>
  <si>
    <t>Al-Balqa Applied University| Al-Balqa Applied University| Taibah University| University of Petra| Al Al-Bayt University</t>
  </si>
  <si>
    <t>Al-Balqa Applied University| Al-Hussein Bin Talal University| Qazvin University of Medical Sciences| Al-Balqa Applied University| University of Western Macedonia</t>
  </si>
  <si>
    <t>Hebrew University of Jerusalem| Al-Balqa Applied University| Ben-Gurion University of the Negev</t>
  </si>
  <si>
    <t>German Jordanian University| German Jordanian University| Al-Balqa Applied University</t>
  </si>
  <si>
    <t>COMSATS University Islamabad, Sahiwal Campus| Al-Balqa Applied University</t>
  </si>
  <si>
    <t>Université de Gabès| Ecole Nationale d'Ingénieurs de Gabes| Université de Gafsa| Università degli Studi di Perugia| Al-Balqa Applied University| Università degli Studi di Perugia</t>
  </si>
  <si>
    <t>Al-Balqa Applied University| The University of Jordan| The University of Jordan</t>
  </si>
  <si>
    <t>Yarmouk University| Al-Balqa Applied University| Jordan University of Science and Technology| King Faisal University</t>
  </si>
  <si>
    <t>Al-Balqa Applied University| German Jordanian University| Technische Universität Wien</t>
  </si>
  <si>
    <t>Al-Balqa Applied University| Al-Balqa Applied University| Al-Balqa Applied University| Al-Balqa Applied University| Al-Balqa Applied University| Università degli Studi di Perugia| Università degli Studi di Perugia| Università degli Studi di Perugia</t>
  </si>
  <si>
    <t>Al-Balqa Applied University| Shaqra University| Zagazig University| Faculty of Engineering</t>
  </si>
  <si>
    <t>Xinjiang Technical Institute of Physics and Chemistry| Chinese Academy of Sciences| University of Chinese Academy of Sciences| Al-Balqa Applied University| Necmettin Erbakan Üniversitesi| Xinjiang Agricultural University| Universidad de Guanajuato| King Mongkut's University of Technology North Bangkok| King Mongkut's University of Technology North Bangkok| National Institute of Technology Hamirpur| Universiti Teknologi MARA| Guru Nanak Dev University| Jimma University| Southeast University| MEMS Key Laboratory of the Ministry of Education| Ministry of Education of the People's Republic of China| Nnamdi Azikiwe University</t>
  </si>
  <si>
    <t>Technische Universität Kaiserslautern| Al-Balqa Applied University</t>
  </si>
  <si>
    <t>Al-Balqa Applied University| Shahid Beheshti University| Islamic Azad University| Al-Turath University College| Tecnológico de Monterrey| Universiti Kebangsaan Malaysia| Shoolini University</t>
  </si>
  <si>
    <t>Al-Balqa Applied University| Auburn University| Tafila Technical University| Teesside University| Al-Balqa Applied University| Taibah University</t>
  </si>
  <si>
    <t>Al-Balqa Applied University| Mutah University| Nagoya University| National Institute of Technology, Toyota College</t>
  </si>
  <si>
    <t>The University of Jordan| Al-Balqa Applied University| The University of Jordan</t>
  </si>
  <si>
    <t>Al-Balqa Applied University| Al-Balqa Applied University| The University of Jordan</t>
  </si>
  <si>
    <t>Al-Balqa Applied University| Umm Al-Qura University| Faculty of Science| Mansoura University| Al-Mustaqbal University College| Isra University| Universidad San Ignacio de Loyola| Al-Farahidi University| Al-Turath University College| Universiti Putra Malaysia| Universiti Putra Malaysia</t>
  </si>
  <si>
    <t>The University of Jordan| Faculty of Medicine Jordan University of Science and Technology| Jordan University of Science and Technology| Jordan University of Science and Technology| Al-Ahliyya Amman University| Al-Balqa Applied University| The University of Jordan</t>
  </si>
  <si>
    <t>Al-Balqa Applied University| Al-Balqa Applied University| Al-Balqa Applied University| Università degli Studi di Perugia| Huazhong University of Science and Technology| Huazhong University of Science and Technology| Università degli Studi di Perugia</t>
  </si>
  <si>
    <t>The University of Jordan| The University of Notre Dame Australia| I Synergy Group| Al Hussein Technical University| Al-Hussein Bin Talal University| Al-Balqa Applied University</t>
  </si>
  <si>
    <t>King Khalid University| Ecole Nationale d'Ingénieurs de Gabes| Université de Gabès| Al-Balqa Applied University| Al-Mustaqbal University College| Al-Turath University College| Saveetha Medical College and Hospital| Saveetha Institute of Medical and Technical Sciences| Politechnika Krakowska</t>
  </si>
  <si>
    <t>Universitatea Lucian Blaga din Sibiu| Universitatea Lucian Blaga din Sibiu| Al-Balqa Applied University| Imam Abdulrahman Bin Faisal University| Çankaya Üniversitesi| Prince Sattam Bin Abdulaziz University</t>
  </si>
  <si>
    <t>Shaqra University| Al-Balqa Applied University| Zagazig University| Faculty of Engineering</t>
  </si>
  <si>
    <t>Qatar University| Hashemite University| Al-Balqa Applied University| Al-Balqa Applied University| The University of Jordan| The University of Jordan| Al-Balqa Applied University</t>
  </si>
  <si>
    <t>Al-Balqa Applied University| The University of Jordan</t>
  </si>
  <si>
    <t>University of Ha'il| King Saud University| Al Neelain University| Université Blida 1| Al-Balqa Applied University</t>
  </si>
  <si>
    <t>Al-Balqa Applied University| Al-Balqa Applied University| National Agricultural Research Center (NARC)| Al-Balqa Applied University</t>
  </si>
  <si>
    <t>German Jordanian University| Jordan University of Science and Technology| Al-Balqa Applied University</t>
  </si>
  <si>
    <t>Al-Balqa Applied University| Al-Balqa Applied University| Al-Balqa Applied University| Università degli Studi di Perugia</t>
  </si>
  <si>
    <t>Al-Balqa Applied University| University of Australia</t>
  </si>
  <si>
    <t>Hebrew University of Jerusalem| Hebrew University of Jerusalem| Hebrew University of Jerusalem| Al-Balqa Applied University</t>
  </si>
  <si>
    <t>Hungarian University of Agriculture and Life Sciences| University of Horticulture and Food Industry| Al-Balqa Applied University</t>
  </si>
  <si>
    <t>Al-Balqa Applied University| Al-Balqa Applied University| Université Mohamed Khider Biskra| Tafila Technical University</t>
  </si>
  <si>
    <t>Al-Balqa Applied University| Hima for Environment and Management Consulting| Al-Balqa Applied University| Al-Balqa Applied University</t>
  </si>
  <si>
    <t>Al-Balqa Applied University| Al-Balqa Applied University| Al-Balqa Applied University| Al-Balqa Applied University</t>
  </si>
  <si>
    <t>Al-Balqa Applied University| The University of Jordan| The University of Jordan| Jordan University of Science and Technology</t>
  </si>
  <si>
    <t>Al-Balqa Applied University| SSN College of Engineering, Kalavakkam| SSN College of Engineering, Kalavakkam</t>
  </si>
  <si>
    <t>Al-Balqa Applied University| Al-Balqa Applied University| Al-Balqa Applied University| Al-Balqa Applied University| Arab Academy for Science, Technology and Maritime Transport| Arab Academy for Science, Technology and Maritime Transport| Arab Academy for Science, Technology and Maritime Transport</t>
  </si>
  <si>
    <t>Al-Balqa Applied University| Jordan University of Science and Technology| National University College of Technology</t>
  </si>
  <si>
    <t>University of Ha'il| Ecole Nationale d'Ingénieurs de Gabes| Université de Gabès| Université Blida 1| King Khalid University| Université de Gabès| Ecole Nationale d'Ingénieurs de Gabes| University of Sharjah| Al-Balqa Applied University</t>
  </si>
  <si>
    <t>Al-Balqa Applied University| Water Authority of Jordan</t>
  </si>
  <si>
    <t>Mutah University| Al-Balqa Applied University| Mutah University</t>
  </si>
  <si>
    <t>Central Metallurgical Research and Development Institute| National Center for Radiation Research and Technology| Egyptian Atomic Energy Authority| Al-Azhar University| Faculty of Science| Al-Balqa Applied University</t>
  </si>
  <si>
    <t>Al-Balqa Applied University| Al-Balqa Applied University| Al-Balqa Applied University| National Center for Agriculture Research and Extension (NCARE)</t>
  </si>
  <si>
    <t>Al-Balqa Applied University| Mutah University| Al-Hussein Bin Talal University</t>
  </si>
  <si>
    <t>Université 20 Août 1955-Skikda| Al-Balqa Applied University</t>
  </si>
  <si>
    <t>Southern Connecticut State University| Al-Balqa Applied University</t>
  </si>
  <si>
    <t>Qatar University| Concordia University| University of Sharjah| University of Sharjah| Al-Balqa Applied University| American University in Cairo| School of Sciences and Engineering| Universidad UTE| Saveetha Institute of Medical and Technical Sciences| Saveetha Dental College And Hospitals| Universiti Teknologi Malaysia| Faculty of Engineering| Universiti Teknologi PETRONAS</t>
  </si>
  <si>
    <t>Al-Balqa Applied University| Al-Balqa Applied University| Al-Balqa Applied University| Al-Balqa Applied University| Al-Balqa Applied University</t>
  </si>
  <si>
    <t>Al-Balqa Applied University| German Jordanian University| University of Sharjah| German Jordanian University| Hashemite University</t>
  </si>
  <si>
    <t>Al-Hussein Bin Talal University| The University of Agriculture, Peshawar| University of the Punjab| Universiti Putra Malaysia| Karnatak University| Central University of Kerala| University of Swabi| Sacred Heart College, Tirupattur| Al-Balqa Applied University| Zarqa University| Al-Balqa Applied University</t>
  </si>
  <si>
    <t>Al-Balqa Applied University| Al-Balqa Applied University| Al-Hussein Bin Talal University| The University of Jordan</t>
  </si>
  <si>
    <t>International Center of Migration and Development| Al-Balqa Applied University</t>
  </si>
  <si>
    <t>Arkansas State University| Arkansas State University| Al-Balqa Applied University</t>
  </si>
  <si>
    <t>Ajloun National University| Al-Balqa Applied University| Ajloun National University</t>
  </si>
  <si>
    <t>Al-Balqa Applied University| Al-Balqa Applied University| Royal Jordanian Geographic Center| Isfahan University of Technology| Isfahan University of Technology</t>
  </si>
  <si>
    <t>Al-Balqa Applied University| Jordan University of Science and Technology</t>
  </si>
  <si>
    <t>Al-Balqa Applied University| Qatar University| University of Sharjah| University of Sharjah| Al-Balqa Applied University| Western Michigan University</t>
  </si>
  <si>
    <t>Taif University| Faculty of Energy Engineering| Aswan University| Taif University| Al-Balqa Applied University</t>
  </si>
  <si>
    <t>National Agricultural Research Center (NARC)| Al-Balqa Applied University| Al-Balqa Applied University| Al-Balqa Applied University</t>
  </si>
  <si>
    <t>Yarmouk University| Al-Balqa Applied University| Al-Balqa Applied University| Al-Balqa Applied University</t>
  </si>
  <si>
    <t>Al-Balqa Applied University| Liverpool John Moores University| Al-Balqa Applied University| Liverpool John Moores University| University of Bath| University of Bath</t>
  </si>
  <si>
    <t>Al-Qodah, Z., Tawalbeh, M., Al-Shannag, M. and 2 more (...) (2020).Combined electrocoagulation processes as a novel approach for enhanced pollutants removal: A state-of-the-art review. Science of the Total Environment,744</t>
  </si>
  <si>
    <t xml:space="preserve">Alkharabsheh, H.M., Seleiman, M.F., Battaglia, M.L. and 5 more (...) (2021).Biochar and its broad impacts in soil quality and fertility, nutrient leaching and crop productivity: A review. Agronomy,11(5) </t>
  </si>
  <si>
    <t>Al-Bsoul, A., Al-Shannag, M., Tawalbeh, M. and 4 more (...) (2020).Optimal conditions for olive mill wastewater treatment using ultrasound and advanced oxidation processes. Science of the Total Environment,700</t>
  </si>
  <si>
    <t>Al Bsoul, A., Hailat, M., Abdelhay, A. and 4 more (...) (2021).Efficient removal of phenol compounds from water environment using Ziziphus leaves adsorbent. Science of the Total Environment,761</t>
  </si>
  <si>
    <t>Al-Qodah, Z., Al-Qudah, Y., Assirey, E. (2020).Combined biological wastewater treatment with electrocoagulation as a post-polishing process: A review. Separation Science and Technology (Philadelphia),55(13) 2334-2352</t>
  </si>
  <si>
    <t>Mousazadeh, M., Naghdali, Z., Al-Qodah, Z. and 7 more (...) (2021).A systematic diagnosis of state of the art in the use of electrocoagulation as a sustainable technology for pollutant treatment: An updated review. Sustainable Energy Technologies and Assessments,47</t>
  </si>
  <si>
    <t>Mousazadeh, M., Niaragh, E.K., Usman, M. and 6 more (...) (2021).A critical review of state-of-the-art electrocoagulation technique applied to COD-rich industrial wastewaters. Environmental Science and Pollution Research,28(32) 43143-43172</t>
  </si>
  <si>
    <t xml:space="preserve">Mousazadeh, M., Alizadeh, S.M., Frontistis, Z. and 8 more (...) (2021).Electrocoagulation as a promising defluoridation technology from water: A review of state of the art of removal mechanisms and performance trends. Water (Switzerland),13(5) </t>
  </si>
  <si>
    <t>Gul, E., Al Bkoor Alrawashdeh, K., Masek, O. and 9 more (...) (2021).Production and use of biochar from lignin and lignin-rich residues (such as digestate and olive stones) for wastewater treatment. Journal of Analytical and Applied Pyrolysis,158</t>
  </si>
  <si>
    <t xml:space="preserve">Alrawashdeh, K.A.B., Gul, E., Yang, Q. and 3 more (...) (2020).Effect of heavy metals in the performance of anaerobic digestion of olive mill waste. Processes,8(9) </t>
  </si>
  <si>
    <t xml:space="preserve">Kheir, A.M.S., Alkharabsheh, H.M., Seleiman, M.F. and 7 more (...) (2021).Calibration and validation of AQUACROP and APSIM models to optimize wheat yield and water saving in arid regions. Land,10(12) </t>
  </si>
  <si>
    <t>Al-Ananzeh, N.M. (2021).Treatment of wastewater from a dairy plant by adsorption using synthesized copper oxide nanoparticles: kinetics and isotherms modeling optimization. Water Science and Technology,83(7) 1591-1604</t>
  </si>
  <si>
    <t>Alsukni, E., Arabeyyat, O.S., Awadallah, M.A. and 3 more (...) (2021).Multiple-reservoir scheduling using β-hill climbing algorithm. Journal of Intelligent Systems,28(4) 559-570</t>
  </si>
  <si>
    <t>Ghrair, A.M., Heath, A., Paine, K. and 1 more (...) (2020).Waste wash-water recycling in ready mix concrete plants. Environments - MDPI,7(12) 1-15</t>
  </si>
  <si>
    <t>Mishra, R., Shteinberg, M., Shkolnik, D. and 3 more (...) (2022).Interplay between abiotic (drought) and biotic (virus) stresses in tomato plants. Molecular Plant Pathology,23(4) 475-488</t>
  </si>
  <si>
    <t>Zahran, B., Ayyoub, B., Abu-Ain, W. and 2 more (...) (2023).A fuzzy based model for rainfall prediction. International Journal of Data and Network Science,7(1) 97-106</t>
  </si>
  <si>
    <t xml:space="preserve">Al-Qodah, Z., Al-Zoubi, H., Hudaib, B. and 4 more (...) (2022).Sustainable vs. Conventional Approach for Olive Oil Wastewater Management: A Review of the State of the Art. Water (Switzerland),14(11) </t>
  </si>
  <si>
    <t xml:space="preserve">Shteinberg, M., Mishra, R., Anfoka, G. and 5 more (...) (2021).Tomato yellow leaf curl virus (Tylcv) promotes plant tolerance to drought. Cells,10(11) </t>
  </si>
  <si>
    <t>Abdelhay, A., Jum’h, I., Albsoul, A. and 2 more (...) (2021).Performance of electrochemical oxidation over bdd anode for the treatment of different industrial dye-containing wastewater effluents. Journal of Water Reuse and Desalination,11(1) 110-121</t>
  </si>
  <si>
    <t>Imran, L.B., Latif, R.M.A., Farhan, M. and 1 more (...) (2020).Smart City Based Autonomous Water Quality Monitoring System Using WSN. Wireless Personal Communications,115(2) 1805-1820</t>
  </si>
  <si>
    <t>Mouftahi, M., Tlili, N., Hidouri, N. and 5 more (...) (2021).Biomethanation potential (BMP) study of mesophilic anaerobic co-digestion of abundant bio-wastes in southern regions of Tunisia. Processes,9(1) 1-16</t>
  </si>
  <si>
    <t xml:space="preserve">Al-Habahbeh, K.A., Al-Nawaiseh, M.B., Al-Sayaydeh, R.S. and 4 more (...) (2021).Long-term irrigation with treated municipal wastewater from the wadi-musa region: Soil heavy metal accumulation, uptake and partitioning in olive trees. Horticulturae,7(6) </t>
  </si>
  <si>
    <t>Awawdeh, M., Al-Kharbsheh, N., Obeidat, M. and 1 more (...) (2020).Groundwater vulnerability assessment using modified SINTACS model in Wadi Shueib, Jordan. Annals of GIS,26(4) 377-394</t>
  </si>
  <si>
    <t xml:space="preserve">Al-Taani, A.A., Rashdan, M., Nazzal, Y. and 5 more (...) (2020).Evaluation of the gulf of aqaba coastal water, Jordan. Water (Switzerland),12(8) </t>
  </si>
  <si>
    <t xml:space="preserve">Almanaseer, N., Hindiyeh, M., Al-assaf, R. (2020).Hydrological and environmental impact of wastewater treatment and reuse on Zarqa river basin in Jordan. Environments - MDPI,7(2) </t>
  </si>
  <si>
    <t>Alrawashdeh, K.A., Al-Essa, A.H. (2020).Anaerobic Co-digestion Mill Wastewater—Activated Sludge Effect of Aerobic Pretreatment on the Performance of OMW Anaerobic Digestion. Waste and Biomass Valorization,11(9) 4781-4788</t>
  </si>
  <si>
    <t xml:space="preserve">Hudaib, B. (2021).Treatment of real industrial wastewater with high sulfate concentrations using modified Jordanian kaolin sorbent: batch and modelling studies. Heliyon,7(11) </t>
  </si>
  <si>
    <t>Al bkoor Alrawashdeh, K., Al-Zboon, K.K., Al-samrraie, L.A. and 5 more (...) (2022).Performance of dual multistage flashing - recycled brine and solar power plant, in the framework of the water-energy nexus. Energy Nexus,5</t>
  </si>
  <si>
    <t>Alshqirate, A., Awad, A.S., Al Alawin, A. and 1 more (...) (2023).Experimental investigation of solar still productivity enhancement of distilled water by using natural fibers. Desalination,553</t>
  </si>
  <si>
    <t>Kadier, A., Al-Qodah, Z., Akkaya, G.K. and 11 more (...) (2022).A state-of-the-art review on electrocoagulation (EC): An efficient, emerging, and green technology for oil elimination from oil and gas industrial wastewater streams. Case Studies in Chemical and Environmental Engineering,6</t>
  </si>
  <si>
    <t>Abdelhay, A., Othman, A.A., Albsoul, A. (2021).Treatment of slaughterhouse wastewater using high-frequency ultrasound: optimization of operating conditions by RSM. Environmental Technology (United Kingdom),42(26) 4170-4178</t>
  </si>
  <si>
    <t>Kiepfer, H., Omar, W., Schröder, T. and 1 more (...) (2020).Polymer Film Heat Transfer Surfaces in Seawater Desalination: Fouling Layer Formation and Technology. Chemical Engineering and Technology,43(6) 1205-1213</t>
  </si>
  <si>
    <t xml:space="preserve">Alawamleh, H.S.K., Mousavi, S., Ashoori, D. and 3 more (...) (2023).Wastewater Management Using Coagulation and Surface Adsorption through Different Polyferrics in the Presence of TiO2-g-PMAA Particles. Water (Switzerland),15(1) </t>
  </si>
  <si>
    <t>Badran, O., Alahmer, A., Hamad, F.A. and 3 more (...) (2023).Enhancement of solar distiller performance by photovoltaic heating system. International Journal of Thermofluids,18</t>
  </si>
  <si>
    <t>Matouq, M., Saleh, M., Al-Ayed, O. and 3 more (...) (2021).Biosorption of chromium and nickel from aqueous solution using pine cones, eucalyptus bark, and moringa pods: A comparative study. Water Practice and Technology,16(1) 72-82</t>
  </si>
  <si>
    <t xml:space="preserve">Albdaiwi, R.N., Al-Hawadi, J.S., Al-Rawashdeh, Z.B. and 3 more (...) (2022).Effect of Treated Wastewater Irrigation on the Accumulation and Transfer of Heavy Metals in Lemon Trees Cultivated in Arid Environment. Horticulturae,8(6) </t>
  </si>
  <si>
    <t>Al-Qodah, Z., Dweiri, R., Khader, M. and 4 more (...) (2023).Processing and characterization of magnetic composites of activated carbon, fly ash, and beach sand as adsorbents for Cr(VI) removal. Case Studies in Chemical and Environmental Engineering,7</t>
  </si>
  <si>
    <t>Alawamleh, H.S.K., Amin, A.H., Ali, A.M. and 6 more (...) (2023).Solar light driven enhanced photocatalytic treatment of azo dye contaminated water based on Co-doped ZnO/ g-C3N4 nanocomposite. Chemosphere,335</t>
  </si>
  <si>
    <t>Odeh, F., Abu-Dalo, M., Albiss, B. and 4 more (...) (2022).Coupling magnetite and goethite nanoparticles with sorbent materials for olive mill wastewater remediation. Emergent Materials,5(1) 77-88</t>
  </si>
  <si>
    <t>Al Bkoor Alrawashdeh, K., Al-Samrraie, L.A., Al-Bsoul, A. and 7 more (...) (2021).Investigation of the influence of dimensions and material of the pipes on the water hammer effect in microbial fuel cells wastewater treatment plants. Sustainable Energy Technologies and Assessments,44</t>
  </si>
  <si>
    <t>Abu-Salih, B., Wongthongtham, P., Coutinho, K. and 3 more (...) (2023).The development of a road network flood risk detection model using optimised ensemble learning. Engineering Applications of Artificial Intelligence,122</t>
  </si>
  <si>
    <t xml:space="preserve">Amari, A., Alawameleh, H.S.K., Isam, M. and 4 more (...) (2023).Thermodynamic Investigation and Study of Kinetics and Mass Transfer Mechanisms of Oily Wastewater Adsorption on UIO-66–MnFe2O4 as a Metal–Organic Framework (MOF). Sustainability (Switzerland),15(3) </t>
  </si>
  <si>
    <t>Al bkoor Alrawashdeh, K. (2022).Anaerobic Co-digestion efficiency under the stress exerted by different heavy metals concentration: An energy nexus analysis. Energy Nexus,7</t>
  </si>
  <si>
    <t>Al-Ananzeh, N.M. (2021).Bio-adsorption of phenol from wastewater applying local jordanian eucalyptus leaves: Parametric, kinetics, adsorption isotherms, and surface analysis. Desalination and Water Treatment,223180-187</t>
  </si>
  <si>
    <t>Pop, D.N., Vrinceanu, N., Al-Omari, S. and 3 more (...) (2021).On the solution of a parabolic PDE involving a gas flow through a semi-infinite porous medium. Results in Physics,22</t>
  </si>
  <si>
    <t xml:space="preserve">Al-Zghoul, T.M., Al-Qodah, Z., Al-Jamrah, A. (2023).Performance, Modeling, and Cost Analysis of Chemical Coagulation-Assisted Solar Powered Electrocoagulation Treatment System for Pharmaceutical Wastewater. Water (Switzerland),15(5) </t>
  </si>
  <si>
    <t>Alshqirate, A.A., Essa, M.A., Aziz, E.-S.I.A. (2020).Improved pyramid solar still for solar water desalination – A case study. International Review of Mechanical Engineering,14(12) 743-749</t>
  </si>
  <si>
    <t>Obeidat, M., Awawdeh, M., Al-Kharabsheh, N. and 1 more (...) (2021).Source identification of nitrate in the upper aquifer system of the Wadi Shueib catchment area in Jordan based on stable isotope composition. Journal of Arid Land,13(4) 350-374</t>
  </si>
  <si>
    <t xml:space="preserve">Bani-Melhem, K., Bsoul, A.A., Al-Qodah, Z. and 4 more (...) (2023).Impact of a Sand Filtration Pretreatment Step on High-Loaded Greywater Treatment by an Electrocoagulation Technique. Water (Switzerland),15(5) </t>
  </si>
  <si>
    <t>Al-Khaza'leh, J., Abdelqader, A., Abuajamieh, M. and 1 more (...) (2020).Assessment of water source availability and quality for small ruminant consumption in the Northern Badia region of Jordan. Veterinary World,13(6) 1073-1082</t>
  </si>
  <si>
    <t>Al Arni, S., Elwaheidi, M., Salih, A.A.M. and 2 more (...) (2022).Greywater reuse: an assessment of the Jordanian experience in rural communities. Water Science and Technology,85(6) 1952-1963</t>
  </si>
  <si>
    <t>Al-Tabbal, J., Haddad, M., Bani-Hani, N. and 3 more (...) (2020).Growth and biomass yield of hydroponically grown thyme (Thymus vulgaris L.) in response to brackish water-induced stress*. Irrigation and Drainage,69(4) 903-913</t>
  </si>
  <si>
    <t xml:space="preserve">Abdelhay, A., Allawzi, M.A., Al-Khateeb, B. and 2 more (...) (2022).Optimization of the Performance of Ultrasonic Irradiation for the Treatment of Textile Wastewater: Synergetic Effect of US and Advanced Oxidation. Water, Air, and Soil Pollution,233(6) </t>
  </si>
  <si>
    <t>Al Alrawashdeh, K.B., Al Samrraie, L.A., Al Issa, H.A. and 5 more (...) (2022).Prediction and optimization of biogas production from omw digestion using fenton pre-Treatment process with particle swarm optimization. International Journal of Design and Nature and Ecodynamics,17(2) 157-168</t>
  </si>
  <si>
    <t>Hindiyeh, M.Y., Matouq, M., Eslamian, S. (2021).Rainwater Harvesting Policy Issues in the MENA Region: Lessons Learned, Challenges, and Sustainable Recommendations. Handbook of Water Harvesting and Conservation: Basic Concepts and Fundamentals,457-473</t>
  </si>
  <si>
    <t xml:space="preserve">Abu-Shmeis, R.M., Tarawneh, I.N., Al-qudah, Y.H. and 2 more (...) (2020).Evaluation of the Removal Efficiency of PCBs from Five Wastewater Treatment Plants in Jordan. Water, Air, and Soil Pollution,231(3) </t>
  </si>
  <si>
    <t>Alzoubi, A.E., Ghunimat, D.M., Al-Rawashdeh, M. and 1 more (...) (2021).The potential of using water purification wastes as fine aggregates in concrete mixes: an initial study. Australian Journal of Civil Engineering,19(2) 148-154</t>
  </si>
  <si>
    <t>Gorovits, R., Shteinberg, M., Mishra, R. and 5 more (...) (2021).Interplay of stress responses to carbamazepine treatment, whitefly infestation and virus infection in tomato plants. Plant Stress,1</t>
  </si>
  <si>
    <t xml:space="preserve">Al Hadidi, N., Al Hadidi, M. (2021).Suitability of reclaimed wastewater effluent from decentralized wastewater plant for irrigation. Applied Water Science,11(11) </t>
  </si>
  <si>
    <t>Al Bkoor Alrawashdeh, K., Al-Zboon, K.K., Al Qodah, Z. (2021).Modeling and Investigation of Multistage Flash-Mixing Brine in Aqaba City, Jordan. Mathematical Modelling of Engineering Problems,8(6) 905-914</t>
  </si>
  <si>
    <t>Al-Shawabkeh, A.F., Omar, W., Hasseine, A. and 1 more (...) (2021).Experimental study of the application of date palm trunk fiber as biosorbent for removal cadmium using a fixed bed column: Investigation of the influence of particle size. Desalination and Water Treatment,223328-334</t>
  </si>
  <si>
    <t>Abdelhay, A., Al-Hasanat, L., Albsoul, A. (2021).Anaerobic co-digestion of cattle manure and raw algae: Kinetic study and optimization of methane potential by RSM. Polish Journal of Environmental Studies,30(2) 1029-1037</t>
  </si>
  <si>
    <t>Al-Zboon, K., Matalqah, W., Alrawashdeh, K.A. and 1 more (...) (2022).Health Risk Assessment of Desalination Plant Using AERMOD Dispersion Model. Jordan Journal of Civil Engineering,16(3) 518-530</t>
  </si>
  <si>
    <t>Al-Samrraie, L.A., Alrawashdeh, K.A.B., Al-Issa, H.A. and 3 more (...) (2022).Improve Heavy Metals and Pollutants Removal from the Pharmaceuticals Wastewater Using Washingtonia Robusta: New Extraction Process. Civil and Environmental Engineering,18(1) 340-349</t>
  </si>
  <si>
    <t xml:space="preserve">Hudaib, B., Abu-Zurayk, R., Waleed, H. and 1 more (...) (2022).Fabrication of a Novel (PVDF/MWCNT/Polypyrrole) Antifouling High Flux Ultrafiltration Membrane for Crude Oil Wastewater Treatment. Membranes,12(8) </t>
  </si>
  <si>
    <t>El-Ali Al-Waqfi, M.S., Al-Qodah, Z. (2022).An iron rotating disk for the elimination of hexavalent chromium ion from industrial wastewaters: putting it to work. Desalination and Water Treatment,27083-91</t>
  </si>
  <si>
    <t>Hamideen, M.S., Chandrasekaran, A. (2021).Physical and Chemical Quality Boundaries of Ground Water in Kanchipuram District of Tamil Nadu, India. Asian Journal of Water, Environment and Pollution,18(2) 67-75</t>
  </si>
  <si>
    <t xml:space="preserve">Bkoor Alrawashdeh, K.A., Al-Zboon, K.K., Al-Tabbal, J.A. and 8 more (...) (2023).The Effects of Nanoparticles- Zerovalent Iron on Sustainable Biomethane Production through Co-Digestion of Olive Mill Wastewater and Chicken Manure. Fermentation,9(2) </t>
  </si>
  <si>
    <t>Allah, M.A.-A., Abbas, M.A., Maqableh, M. (2022).Factorial design of experiment for modeling solar still parameters. Desalination and Water Treatment,2701-11</t>
  </si>
  <si>
    <t>Al-Kharabsheh, N.M., Al-Zboon, K.K. (2021).Wastewater treatment and reuse in jordan, 10 years of development. Desalination and Water Treatment,23815-27</t>
  </si>
  <si>
    <t xml:space="preserve">Al-Mahasneh, M., Al Bsoul, A., Al-Ananzeh, N. and 3 more (...) (2023).The Characterization of Groundwater Quality for Safe Drinking Water Wells via Disinfection and Sterilization in Jordan: A Case Study. Hydrology,10(6) </t>
  </si>
  <si>
    <t>Abu Shmeis, R.M. (2022).Nanotechnology in wastewater treatment. Comprehensive Analytical Chemistry,99105-134</t>
  </si>
  <si>
    <t xml:space="preserve">Al-Sayaydeh, R.S., Al-Hawadi, J.S., Al-Habahbeh, K.A. and 3 more (...) (2022).Phytoremediation Potential of Selected Ornamental Woody Species to Heavy Metal Accumulation in Response to Long-Term Irrigation with Treated Wastewater. Water (Switzerland),14(13) </t>
  </si>
  <si>
    <t>Elboughdiri, N., Ghernaout, D., Abdelfattah, A. and 3 more (...) (2021).Applying iron coating on the Saudi Arabia volcanic tuff for enhancing mercury adsorption from synthetic wastewater. Desalination and Water Treatment,241171-182</t>
  </si>
  <si>
    <t>Al-Rawashdeh, M., Alzoubi, A., Hanandeh, S. and 2 more (...) (2022).Performance of Mortar Incorporating Heat-Treated Drinking Water Treatment Sludge as a Silica-Sand Replacement. Civil Engineering Journal (Iran),8(8) 1639-1652</t>
  </si>
  <si>
    <t>Al-Kharabsheh, A. (2021).Assessment of Water Resources Management in Azraq Basin, Jordan. Jordan Journal of Earth and Environmental Sciences,12(3) 230-240</t>
  </si>
  <si>
    <t>Al-Kharabsheh, N.M. (2022).Assessment of water resources in Yarmouk River Basin using geospatial technique during the period 1980–2020. Journal of Arid Land,14(2) 154-166</t>
  </si>
  <si>
    <t>Abu-Khader, M.M., Bilbiesy, E., Abusalim, F. and 4 more (...) (2022).Evaluation of ultra-filtration ceramic membrane plant for the treatment of drinking water from Ram group aquifers in south Jordan. Groundwater for Sustainable Development,16</t>
  </si>
  <si>
    <t>Al-Hamaiedeh, H., Al-Rfo’u, F., Al-Hamaideh, K.D. and 2 more (...) (2023).Springs Water Quality Assessment for Drinking Purposes: A Case Study of Bsaira, Jordan. Iraqi Geological Journal,56(2) 48-56</t>
  </si>
  <si>
    <t>Abdulghany, A.H., Abdel Khalek, M.A., Mahmoud, G.A. and 2 more (...) (2021).A biodegradable based composite for wastewater treatment from cadmium and nickel ions. Desalination and Water Treatment,223316-327</t>
  </si>
  <si>
    <t>Salem, Z.A., Alzboon, K., Al-Tabbal, J. and 2 more (...) (2023).The effects of fermented olive mill wastewater mixtures on the growth and development of bean (phaseolus vulgaris). Water Resources and Industry,29</t>
  </si>
  <si>
    <t xml:space="preserve">Alqatarneh, G., Al-Zboon, K.K. (2022).Water Poverty Index: a Tool for Water Resources Management in Jordan. Water, Air, and Soil Pollution,233(11) </t>
  </si>
  <si>
    <t>Al-Mefleh, N.K., Tadros, M.J., Atabbal, J. (2020).Impact of mixing treated industrial water with olive mill wastewater on vetch (Vicia sativa l.) germination and early seedling growth. Australian Journal of Crop Science,14(1) 124-132</t>
  </si>
  <si>
    <t>Hudaib, B., Hajarat, R., Al-Zoubi, H. and 1 more (...) (2023).Brackish water treatment by ceramic TiO2 low-pressure nanofiltration membranes. Global Nest Journal,25(4) 138-147</t>
  </si>
  <si>
    <t>Ahmedchekkat, F., Chiha, M., Al Bsoul, A. and 1 more (...) (2021).Sonochemical degradation of 4-tert-octylphenol in aqueous solutions: Ideal acoustic frequency, influencing parameters, and desert sand particles synergy. Desalination and Water Treatment,217307-319</t>
  </si>
  <si>
    <t>Sheta, A., Abdel-Raouf, A., Fraihat, K.M. and 1 more (...) (2023).Evolutionary Design of a PSO-Tuned Multigene Symbolic Regression Genetic Programming Model for River Flow Forecasting. International Journal of Advanced Computer Science and Applications,14(4) 806-814</t>
  </si>
  <si>
    <t>Bani-Melhem, K., Elektorowicz, M., Tawalbeh, M. and 4 more (...) (2023).Integrating of electrocoagulation process with submerged membrane bioreactor for wastewater treatment under low voltage gradients. Chemosphere,339</t>
  </si>
  <si>
    <t>Dabaibeh, R.N., Amayrah, H.H. (2023).Competitive Adsorption of Li+, Na+, and K+ Ions on Phillip Site/Chabazite Zeolitic Tuff from Jordan. Journal of Medicinal and Chemical Sciences,6(9) 1985-1997</t>
  </si>
  <si>
    <t>Al Rabadi, S.J., Al bkoor Alrawashdeh, K., Alawamleh, H. and 2 more (...) (2023).Synergistic Impact of Nanoscale Zero-Valent Iron in Anaerobic Co-digestion Treatment and Biogas Upgrading from the Organic Fraction of Municipal Solid Waste-Activated Sludge. Waste and Biomass Valorization,</t>
  </si>
  <si>
    <t>Al Bsoul, A., Hailat, M., Abdelhay, A. and 3 more (...) (2022).Corrigendum to “Treatment of olive mill effluent by adsorption on titanium oxide nanoparticles” [Science of the Total Environment volume 688, 20 October 2019, 1327–1334] (Science of the Total Environment (2019) 688 (1327–1334), (S0048969719329547), (10.1016/j.scitotenv.2019.06.381)). Science of the Total Environment,805</t>
  </si>
  <si>
    <t>Tawaha, A.R.M., Khalid, S., Khanum, S. and 9 more (...) (2023).Biochemical and Molecular Mechanism of Wheat to Drought Stresses: A Review. AIP Conference Proceedings,2628</t>
  </si>
  <si>
    <t>Safwan, M.F., Amayreh, M.A. (2023).ASSESSMENT AND HEALTH RISK STUDY OF SOME HEAVY METALS IN INSTANT SOUP AND CHICKEN STOCK PRODUCTS FROM JORDANIAN MARKET. African Journal of Food, Agriculture, Nutrition and Development,23(5) 23357-23369</t>
  </si>
  <si>
    <t>Hudaib, B., Al-Shawabkeh, A.F., Omar, W. and 2 more (...) (2021).Removal of high-concentration sulfate ions from industrial wastewater using low-cost modified Jordanian kaolin. Desalination and Water Treatment,231359-366</t>
  </si>
  <si>
    <t>Shareef, N. (2022).Sustainable Wastewater Treatment Technologies for Appropriate Agriculture Use in Jordan. Advances in Science, Technology and Innovation,143-150</t>
  </si>
  <si>
    <t>Abugazleh, M.K., Ali, H.M., Chester, J.A. and 2 more (...) (2023).Aquatic toxicity of hydroquinone and catechol following metal oxide treatment to Ceriodaphnia dubia and Pimephales promelas. Ecotoxicology,32(5) 656-665</t>
  </si>
  <si>
    <t>Alshboul, Z., Al-Zboon, K., Alzoubi, A.A. (2022).Temporary and Permanent Impacts of COVID-19 on Water Consumption Patterns and Solid Waste Generation. International Journal on Engineering Applications,10(4) 296-303</t>
  </si>
  <si>
    <t>Shatnawi, N., Matouq, M., Khasawneh, A. and 1 more (...) (2020).Derivation of digital terrain models and morphological parameters from very high resolution satellite images. International Journal of Hydrology Science and Technology,10(6) 515-526</t>
  </si>
  <si>
    <t>Al-zou’by, J.Y., Alzoubi, F.Y., Migdadi, A.B. and 1 more (...) (2023).Evaluating the impacts of manufactured silver nanoparticles dispersed in various wastewaters on biochemical oxygen demand kinetics of the resulting wastewaters. Nanotechnology for Environmental Engineering,8(1) 119-129</t>
  </si>
  <si>
    <t>Al-Ananzeh, N., Bani-Melhem, K., Khasawneh, H.E. and 3 more (...) (2023).Investigating the potential of using solid waste generated from stone cutting factories for phenol removal from wastewater: A study of adsorption kinetics and isotherms. Results in Engineering,20</t>
  </si>
  <si>
    <t xml:space="preserve">Alawamleh, H.S.K., Mousavi, S., Ashoori, D. and 3 more (...) (2023).Correction: Wastewater Management Using Coagulation and Surface Adsorption through Different Polyferrics in the Presence of TiO2-g-PMAA Particles (Water, (2022), 15, 1, (145), 10.3390/w15010145). Water (Switzerland),15(11) </t>
  </si>
  <si>
    <t>Alharbi, Y.M., Soliman, M.S., Salem, F.A. and 3 more (...) (2020).Design a wireless automated solar powered irrigation control system for smart universities green areas water management. International Journal of Engineering Research and Technology,13(5) 891-899</t>
  </si>
  <si>
    <t>Awad, A.S., Hudaib, B., Omar, W. (2023).Modeling Date Palm Trunk Fibers (DPTF) Packed Bed Adsorption Performances for Cadmium Removal from Aqueous Wastewater. Fluid Dynamics and Materials Processing,19(6) 1535-1549</t>
  </si>
  <si>
    <t>Qwasmeh, A.A.H., Saleh, B.A.A. (2023).Radiation dose and lifetime risk for radiation-induced cancer due to natural radioactivity in tap water from Jordan. Radiation and Environmental Biophysics,62(2) 279-285</t>
  </si>
  <si>
    <t>Abu Shmeis, R.M., Tarawneh, I.N., Al-Majali, H.M. (2021).Removal of phenolic compounds from olive oil mill wastewater using kaolinite and iron oxide nanoparticles. Desalination and Water Treatment,23754-63</t>
  </si>
  <si>
    <t>Awad, M.T., Shaqadan, A., Al-Adwan, J. and 1 more (...) (2023).Recycling of Basalt and Limestone Cutting Dust in Concrete Mix Design. Civil Engineering Journal (Iran),9(5) 1173-1186</t>
  </si>
  <si>
    <t>Bashabsheh, K., Al-Tabbal, J., Bani-hani, N. and 3 more (...) (2021).Production of sage (Salvia officinalis L.) in a hydroponics system using brackish water at low cost*. Irrigation and Drainage,70(5) 1172-1182</t>
  </si>
  <si>
    <t>Wedian, F., Al-Zboon, K., Mohamad, S. and 1 more (...) (2023).Removal of phenol from olive mill wastewater using activated rice husk. Global Nest Journal,25(5) 153-161</t>
  </si>
  <si>
    <t>Sweiss, M., Assi, S., Barhoumi, L. and 5 more (...) (2023).Qualitative and quantitative evaluation of microalgal biomass using portable attenuated total reflectance-Fourier transform infrared spectroscopy and machine learning analytics. Journal of Chemical Technology and Biotechnology,</t>
  </si>
  <si>
    <t>Science of the Total Environment</t>
  </si>
  <si>
    <t>Agronomy</t>
  </si>
  <si>
    <t>Separation Science and Technology (Philadelphia)</t>
  </si>
  <si>
    <t>Sustainable Energy Technologies and Assessments</t>
  </si>
  <si>
    <t>Environmental Science and Pollution Research</t>
  </si>
  <si>
    <t>Water (Switzerland)</t>
  </si>
  <si>
    <t>Journal of Analytical and Applied Pyrolysis</t>
  </si>
  <si>
    <t>Processes</t>
  </si>
  <si>
    <t>Land</t>
  </si>
  <si>
    <t>Water Science and Technology</t>
  </si>
  <si>
    <t>Journal of Intelligent Systems</t>
  </si>
  <si>
    <t>Environments - MDPI</t>
  </si>
  <si>
    <t>Molecular Plant Pathology</t>
  </si>
  <si>
    <t>International Journal of Data and Network Science</t>
  </si>
  <si>
    <t>Cells</t>
  </si>
  <si>
    <t>Journal of Water Reuse and Desalination</t>
  </si>
  <si>
    <t>Wireless Personal Communications</t>
  </si>
  <si>
    <t>Horticulturae</t>
  </si>
  <si>
    <t>Annals of GIS</t>
  </si>
  <si>
    <t>Waste and Biomass Valorization</t>
  </si>
  <si>
    <t>Heliyon</t>
  </si>
  <si>
    <t>Energy Nexus</t>
  </si>
  <si>
    <t>Desalination</t>
  </si>
  <si>
    <t>Case Studies in Chemical and Environmental Engineering</t>
  </si>
  <si>
    <t>Environmental Technology (United Kingdom)</t>
  </si>
  <si>
    <t>Chemical Engineering and Technology</t>
  </si>
  <si>
    <t>International Journal of Thermofluids</t>
  </si>
  <si>
    <t>Water Practice and Technology</t>
  </si>
  <si>
    <t>Chemosphere</t>
  </si>
  <si>
    <t>Emergent Materials</t>
  </si>
  <si>
    <t>Engineering Applications of Artificial Intelligence</t>
  </si>
  <si>
    <t>Desalination and Water Treatment</t>
  </si>
  <si>
    <t>Results in Physics</t>
  </si>
  <si>
    <t>International Review of Mechanical Engineering</t>
  </si>
  <si>
    <t>Journal of Arid Land</t>
  </si>
  <si>
    <t>Veterinary World</t>
  </si>
  <si>
    <t>Irrigation and Drainage</t>
  </si>
  <si>
    <t>Water, Air, and Soil Pollution</t>
  </si>
  <si>
    <t>International Journal of Design and Nature and Ecodynamics</t>
  </si>
  <si>
    <t>Handbook of Water Harvesting and Conservation: Basic Concepts and Fundamentals</t>
  </si>
  <si>
    <t>Australian Journal of Civil Engineering</t>
  </si>
  <si>
    <t>Plant Stress</t>
  </si>
  <si>
    <t>Applied Water Science</t>
  </si>
  <si>
    <t>Mathematical Modelling of Engineering Problems</t>
  </si>
  <si>
    <t>Polish Journal of Environmental Studies</t>
  </si>
  <si>
    <t>Jordan Journal of Civil Engineering</t>
  </si>
  <si>
    <t>Civil and Environmental Engineering</t>
  </si>
  <si>
    <t>Membranes</t>
  </si>
  <si>
    <t>Asian Journal of Water, Environment and Pollution</t>
  </si>
  <si>
    <t>Fermentation</t>
  </si>
  <si>
    <t>Hydrology</t>
  </si>
  <si>
    <t>Comprehensive Analytical Chemistry</t>
  </si>
  <si>
    <t>Civil Engineering Journal (Iran)</t>
  </si>
  <si>
    <t>Jordan Journal of Earth and Environmental Sciences</t>
  </si>
  <si>
    <t>Groundwater for Sustainable Development</t>
  </si>
  <si>
    <t>Iraqi Geological Journal</t>
  </si>
  <si>
    <t>Water Resources and Industry</t>
  </si>
  <si>
    <t>Australian Journal of Crop Science</t>
  </si>
  <si>
    <t>Global Nest Journal</t>
  </si>
  <si>
    <t>Journal of Medicinal and Chemical Sciences</t>
  </si>
  <si>
    <t>AIP Conference Proceedings</t>
  </si>
  <si>
    <t>African Journal of Food, Agriculture, Nutrition and Development</t>
  </si>
  <si>
    <t>Advances in Science, Technology and Innovation</t>
  </si>
  <si>
    <t>Ecotoxicology</t>
  </si>
  <si>
    <t>International Journal on Engineering Applications</t>
  </si>
  <si>
    <t>International Journal of Hydrology Science and Technology</t>
  </si>
  <si>
    <t>Nanotechnology for Environmental Engineering</t>
  </si>
  <si>
    <t>Results in Engineering</t>
  </si>
  <si>
    <t>International Journal of Engineering Research and Technology</t>
  </si>
  <si>
    <t>Fluid Dynamics and Materials Processing</t>
  </si>
  <si>
    <t>Radiation and Environmental Biophysics</t>
  </si>
  <si>
    <t>Journal of Chemical Technology and Biotechnology</t>
  </si>
  <si>
    <t>Egypt| Saudi Arabia| United States| Jordan</t>
  </si>
  <si>
    <t>Qatar| United Arab Emirates| Jordan</t>
  </si>
  <si>
    <t>India| Jordan| Australia| Kuwait| Iran| Viet Nam| Canada</t>
  </si>
  <si>
    <t>Chile| India| Mexico| Jordan| Germany| Malaysia| Iran</t>
  </si>
  <si>
    <t>Chile| Mexico| Egypt| United States| Jordan| Turkey| Greece| Kuwait| Iran</t>
  </si>
  <si>
    <t>United Kingdom| Norway| China| Spain| United States| Jordan| Greece| Italy</t>
  </si>
  <si>
    <t>China| United States| Jordan| Italy</t>
  </si>
  <si>
    <t>United Arab Emirates| Egypt| Saudi Arabia| Jordan| Italy</t>
  </si>
  <si>
    <t>Palestine| Jordan| Kuwait</t>
  </si>
  <si>
    <t>Israel| Jordan</t>
  </si>
  <si>
    <t>Jordan| Greece| Iran</t>
  </si>
  <si>
    <t>Jordan| Pakistan</t>
  </si>
  <si>
    <t>Tunisia| Jordan| Italy</t>
  </si>
  <si>
    <t>Austria| Jordan</t>
  </si>
  <si>
    <t>Egypt| Saudi Arabia| Jordan</t>
  </si>
  <si>
    <t>India| Ethiopia| China| Mexico| Nigeria| Jordan| Turkey| Thailand| Malaysia</t>
  </si>
  <si>
    <t>Jordan| Germany</t>
  </si>
  <si>
    <t>India| Iraq| Mexico| Jordan| Malaysia| Iran</t>
  </si>
  <si>
    <t>United Kingdom| Saudi Arabia| United States| Jordan</t>
  </si>
  <si>
    <t>Japan| Jordan</t>
  </si>
  <si>
    <t>Iraq| Egypt| Saudi Arabia| Jordan| Peru| Malaysia</t>
  </si>
  <si>
    <t>China| Jordan| Italy</t>
  </si>
  <si>
    <t>Jordan| Australia</t>
  </si>
  <si>
    <t>India| Iraq| Tunisia| Saudi Arabia| Poland| Jordan</t>
  </si>
  <si>
    <t>Saudi Arabia| Jordan| Turkey| Romania</t>
  </si>
  <si>
    <t>Qatar| Jordan</t>
  </si>
  <si>
    <t>Algeria| Saudi Arabia| Jordan| Sudan</t>
  </si>
  <si>
    <t>Jordan| Iran</t>
  </si>
  <si>
    <t>Jordan| Hungary</t>
  </si>
  <si>
    <t>Algeria| Jordan</t>
  </si>
  <si>
    <t>India| Jordan</t>
  </si>
  <si>
    <t>Egypt| Jordan</t>
  </si>
  <si>
    <t>United Arab Emirates| Algeria| Tunisia| Saudi Arabia| Jordan</t>
  </si>
  <si>
    <t>Jordan| United States</t>
  </si>
  <si>
    <t>Qatar| United Arab Emirates| India| Ecuador| Egypt| Jordan| Malaysia| Canada</t>
  </si>
  <si>
    <t>India| Jordan| Pakistan| Malaysia</t>
  </si>
  <si>
    <t>Qatar| United Arab Emirates| United States| Jordan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</si>
</sst>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Daytona Condensed"/>
      <family val="2"/>
    </font>
    <font>
      <b/>
      <sz val="13"/>
      <color theme="1"/>
      <name val="Daytona Condensed"/>
      <family val="2"/>
    </font>
    <font>
      <sz val="13"/>
      <color theme="1"/>
      <name val="Daytona Condensed"/>
      <family val="2"/>
    </font>
    <font>
      <b/>
      <sz val="12"/>
      <name val="Daytona Condensed"/>
      <family val="2"/>
    </font>
    <font>
      <sz val="12"/>
      <name val="Daytona Condensed"/>
      <family val="2"/>
    </font>
    <font>
      <b/>
      <sz val="11"/>
      <color theme="1"/>
      <name val="Daytona Condensed"/>
      <family val="2"/>
    </font>
    <font>
      <b/>
      <sz val="16"/>
      <name val="Daytona Condensed"/>
      <family val="2"/>
    </font>
    <font>
      <sz val="11"/>
      <color rgb="FFFF0000"/>
      <name val="Daytona Condensed"/>
      <family val="2"/>
    </font>
    <font>
      <sz val="11"/>
      <name val="Daytona Condensed"/>
      <family val="2"/>
    </font>
    <font>
      <b/>
      <sz val="12"/>
      <color theme="0"/>
      <name val="Daytona Condensed"/>
      <family val="2"/>
    </font>
    <font>
      <sz val="12"/>
      <color theme="0"/>
      <name val="Daytona Condensed"/>
      <family val="2"/>
    </font>
    <font>
      <sz val="11"/>
      <color theme="0"/>
      <name val="Daytona Condensed"/>
      <family val="2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B1C2D"/>
        <bgColor indexed="64"/>
      </patternFill>
    </fill>
    <fill>
      <patternFill patternType="solid">
        <fgColor rgb="FFD3A029"/>
        <bgColor indexed="64"/>
      </patternFill>
    </fill>
    <fill>
      <patternFill patternType="solid">
        <fgColor rgb="FF279B48"/>
        <bgColor indexed="64"/>
      </patternFill>
    </fill>
    <fill>
      <patternFill patternType="solid">
        <fgColor rgb="FFC31F33"/>
        <bgColor indexed="64"/>
      </patternFill>
    </fill>
    <fill>
      <patternFill patternType="solid">
        <fgColor rgb="FFEF402B"/>
        <bgColor indexed="64"/>
      </patternFill>
    </fill>
    <fill>
      <patternFill patternType="solid">
        <fgColor rgb="FF00AED9"/>
        <bgColor indexed="64"/>
      </patternFill>
    </fill>
    <fill>
      <patternFill patternType="solid">
        <fgColor rgb="FFFDB713"/>
        <bgColor indexed="64"/>
      </patternFill>
    </fill>
    <fill>
      <patternFill patternType="solid">
        <fgColor rgb="FF8F1838"/>
        <bgColor indexed="64"/>
      </patternFill>
    </fill>
    <fill>
      <patternFill patternType="solid">
        <fgColor rgb="FFF36D25"/>
        <bgColor indexed="64"/>
      </patternFill>
    </fill>
    <fill>
      <patternFill patternType="solid">
        <fgColor rgb="FFE11484"/>
        <bgColor indexed="64"/>
      </patternFill>
    </fill>
    <fill>
      <patternFill patternType="solid">
        <fgColor rgb="FFF99D26"/>
        <bgColor indexed="64"/>
      </patternFill>
    </fill>
    <fill>
      <patternFill patternType="solid">
        <fgColor rgb="FFCF8D2A"/>
        <bgColor indexed="64"/>
      </patternFill>
    </fill>
    <fill>
      <patternFill patternType="solid">
        <fgColor rgb="FF48773E"/>
        <bgColor indexed="64"/>
      </patternFill>
    </fill>
    <fill>
      <patternFill patternType="solid">
        <fgColor rgb="FF007DBC"/>
        <bgColor indexed="64"/>
      </patternFill>
    </fill>
    <fill>
      <patternFill patternType="solid">
        <fgColor rgb="FF3EB049"/>
        <bgColor indexed="64"/>
      </patternFill>
    </fill>
    <fill>
      <patternFill patternType="solid">
        <fgColor rgb="FF02558B"/>
        <bgColor indexed="64"/>
      </patternFill>
    </fill>
    <fill>
      <patternFill patternType="solid">
        <fgColor rgb="FF183668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4" fillId="0" borderId="0"/>
  </cellStyleXfs>
  <cellXfs count="162">
    <xf numFmtId="0" fontId="0" fillId="0" borderId="0" xfId="0"/>
    <xf numFmtId="0" fontId="2" fillId="3" borderId="0" xfId="1" applyFont="1" applyFill="1"/>
    <xf numFmtId="0" fontId="2" fillId="3" borderId="0" xfId="1" applyFont="1" applyFill="1" applyAlignment="1">
      <alignment vertical="top" wrapText="1"/>
    </xf>
    <xf numFmtId="0" fontId="4" fillId="3" borderId="0" xfId="1" applyFont="1" applyFill="1" applyAlignment="1">
      <alignment vertical="top" wrapText="1"/>
    </xf>
    <xf numFmtId="0" fontId="7" fillId="3" borderId="0" xfId="1" applyFont="1" applyFill="1"/>
    <xf numFmtId="0" fontId="6" fillId="4" borderId="1" xfId="1" applyFont="1" applyFill="1" applyBorder="1" applyAlignment="1">
      <alignment horizontal="left" vertical="top" wrapText="1"/>
    </xf>
    <xf numFmtId="0" fontId="6" fillId="4" borderId="1" xfId="1" applyFont="1" applyFill="1" applyBorder="1" applyAlignment="1">
      <alignment horizontal="right" indent="1"/>
    </xf>
    <xf numFmtId="164" fontId="6" fillId="4" borderId="1" xfId="1" applyNumberFormat="1" applyFont="1" applyFill="1" applyBorder="1" applyAlignment="1">
      <alignment horizontal="right" indent="1"/>
    </xf>
    <xf numFmtId="0" fontId="9" fillId="3" borderId="0" xfId="1" applyFont="1" applyFill="1"/>
    <xf numFmtId="0" fontId="5" fillId="5" borderId="1" xfId="1" applyFont="1" applyFill="1" applyBorder="1" applyAlignment="1">
      <alignment horizontal="left" vertical="center" indent="1"/>
    </xf>
    <xf numFmtId="0" fontId="6" fillId="5" borderId="1" xfId="1" applyFont="1" applyFill="1" applyBorder="1" applyAlignment="1">
      <alignment horizontal="left" vertical="top" wrapText="1"/>
    </xf>
    <xf numFmtId="0" fontId="6" fillId="5" borderId="1" xfId="1" applyFont="1" applyFill="1" applyBorder="1" applyAlignment="1">
      <alignment horizontal="right" indent="1"/>
    </xf>
    <xf numFmtId="164" fontId="6" fillId="5" borderId="1" xfId="1" applyNumberFormat="1" applyFont="1" applyFill="1" applyBorder="1" applyAlignment="1">
      <alignment horizontal="right" indent="1"/>
    </xf>
    <xf numFmtId="0" fontId="2" fillId="5" borderId="1" xfId="1" applyFont="1" applyFill="1" applyBorder="1" applyAlignment="1">
      <alignment horizontal="left" vertical="top" wrapText="1"/>
    </xf>
    <xf numFmtId="0" fontId="10" fillId="5" borderId="1" xfId="1" applyFont="1" applyFill="1" applyBorder="1" applyAlignment="1">
      <alignment horizontal="left" vertical="top" wrapText="1"/>
    </xf>
    <xf numFmtId="0" fontId="5" fillId="6" borderId="1" xfId="1" applyFont="1" applyFill="1" applyBorder="1" applyAlignment="1">
      <alignment horizontal="left" vertical="center" indent="1"/>
    </xf>
    <xf numFmtId="0" fontId="6" fillId="6" borderId="1" xfId="1" applyFont="1" applyFill="1" applyBorder="1" applyAlignment="1">
      <alignment horizontal="left" vertical="top" wrapText="1"/>
    </xf>
    <xf numFmtId="0" fontId="6" fillId="6" borderId="1" xfId="1" applyFont="1" applyFill="1" applyBorder="1" applyAlignment="1">
      <alignment horizontal="right" indent="1"/>
    </xf>
    <xf numFmtId="164" fontId="6" fillId="6" borderId="1" xfId="1" applyNumberFormat="1" applyFont="1" applyFill="1" applyBorder="1" applyAlignment="1">
      <alignment horizontal="right" indent="1"/>
    </xf>
    <xf numFmtId="0" fontId="2" fillId="6" borderId="1" xfId="1" applyFont="1" applyFill="1" applyBorder="1" applyAlignment="1">
      <alignment horizontal="left" vertical="top" wrapText="1"/>
    </xf>
    <xf numFmtId="0" fontId="11" fillId="7" borderId="1" xfId="1" applyFont="1" applyFill="1" applyBorder="1" applyAlignment="1">
      <alignment horizontal="left" vertical="center" indent="1"/>
    </xf>
    <xf numFmtId="0" fontId="12" fillId="7" borderId="1" xfId="1" applyFont="1" applyFill="1" applyBorder="1" applyAlignment="1">
      <alignment horizontal="left" vertical="top" wrapText="1"/>
    </xf>
    <xf numFmtId="0" fontId="12" fillId="7" borderId="1" xfId="1" applyFont="1" applyFill="1" applyBorder="1" applyAlignment="1">
      <alignment horizontal="right" indent="1"/>
    </xf>
    <xf numFmtId="164" fontId="12" fillId="7" borderId="1" xfId="1" applyNumberFormat="1" applyFont="1" applyFill="1" applyBorder="1" applyAlignment="1">
      <alignment horizontal="right" indent="1"/>
    </xf>
    <xf numFmtId="0" fontId="13" fillId="7" borderId="1" xfId="1" applyFont="1" applyFill="1" applyBorder="1" applyAlignment="1">
      <alignment horizontal="left" vertical="top" wrapText="1"/>
    </xf>
    <xf numFmtId="0" fontId="5" fillId="8" borderId="1" xfId="1" applyFont="1" applyFill="1" applyBorder="1" applyAlignment="1">
      <alignment horizontal="left" vertical="center" indent="1"/>
    </xf>
    <xf numFmtId="0" fontId="6" fillId="8" borderId="1" xfId="1" applyFont="1" applyFill="1" applyBorder="1" applyAlignment="1">
      <alignment horizontal="left" vertical="top" wrapText="1"/>
    </xf>
    <xf numFmtId="0" fontId="6" fillId="8" borderId="1" xfId="1" applyFont="1" applyFill="1" applyBorder="1" applyAlignment="1">
      <alignment horizontal="right" indent="1"/>
    </xf>
    <xf numFmtId="164" fontId="6" fillId="8" borderId="1" xfId="1" applyNumberFormat="1" applyFont="1" applyFill="1" applyBorder="1" applyAlignment="1">
      <alignment horizontal="right" indent="1"/>
    </xf>
    <xf numFmtId="0" fontId="5" fillId="9" borderId="1" xfId="1" applyFont="1" applyFill="1" applyBorder="1" applyAlignment="1">
      <alignment horizontal="left" vertical="center" indent="1"/>
    </xf>
    <xf numFmtId="0" fontId="6" fillId="9" borderId="1" xfId="1" applyFont="1" applyFill="1" applyBorder="1" applyAlignment="1">
      <alignment horizontal="left" vertical="top" wrapText="1"/>
    </xf>
    <xf numFmtId="0" fontId="6" fillId="9" borderId="1" xfId="1" applyFont="1" applyFill="1" applyBorder="1" applyAlignment="1">
      <alignment horizontal="right" indent="1"/>
    </xf>
    <xf numFmtId="164" fontId="6" fillId="9" borderId="1" xfId="1" applyNumberFormat="1" applyFont="1" applyFill="1" applyBorder="1" applyAlignment="1">
      <alignment horizontal="right" indent="1"/>
    </xf>
    <xf numFmtId="0" fontId="5" fillId="10" borderId="1" xfId="1" applyFont="1" applyFill="1" applyBorder="1" applyAlignment="1">
      <alignment horizontal="left" vertical="center" indent="1"/>
    </xf>
    <xf numFmtId="0" fontId="6" fillId="10" borderId="1" xfId="1" applyFont="1" applyFill="1" applyBorder="1" applyAlignment="1">
      <alignment horizontal="left" vertical="top" wrapText="1"/>
    </xf>
    <xf numFmtId="2" fontId="2" fillId="10" borderId="1" xfId="1" applyNumberFormat="1" applyFont="1" applyFill="1" applyBorder="1" applyAlignment="1">
      <alignment horizontal="right"/>
    </xf>
    <xf numFmtId="0" fontId="6" fillId="10" borderId="1" xfId="1" applyFont="1" applyFill="1" applyBorder="1" applyAlignment="1">
      <alignment horizontal="right" indent="1"/>
    </xf>
    <xf numFmtId="164" fontId="6" fillId="10" borderId="1" xfId="1" applyNumberFormat="1" applyFont="1" applyFill="1" applyBorder="1" applyAlignment="1">
      <alignment horizontal="right" indent="1"/>
    </xf>
    <xf numFmtId="0" fontId="11" fillId="11" borderId="1" xfId="1" applyFont="1" applyFill="1" applyBorder="1" applyAlignment="1">
      <alignment horizontal="left" vertical="center" indent="1"/>
    </xf>
    <xf numFmtId="0" fontId="12" fillId="11" borderId="1" xfId="1" applyFont="1" applyFill="1" applyBorder="1" applyAlignment="1">
      <alignment horizontal="left" vertical="top" wrapText="1"/>
    </xf>
    <xf numFmtId="2" fontId="13" fillId="11" borderId="1" xfId="1" applyNumberFormat="1" applyFont="1" applyFill="1" applyBorder="1" applyAlignment="1">
      <alignment horizontal="right"/>
    </xf>
    <xf numFmtId="0" fontId="12" fillId="11" borderId="1" xfId="1" applyFont="1" applyFill="1" applyBorder="1" applyAlignment="1">
      <alignment horizontal="right" indent="1"/>
    </xf>
    <xf numFmtId="164" fontId="12" fillId="11" borderId="1" xfId="1" applyNumberFormat="1" applyFont="1" applyFill="1" applyBorder="1" applyAlignment="1">
      <alignment horizontal="right" indent="1"/>
    </xf>
    <xf numFmtId="0" fontId="6" fillId="12" borderId="1" xfId="1" applyFont="1" applyFill="1" applyBorder="1" applyAlignment="1">
      <alignment horizontal="left" vertical="center" indent="1"/>
    </xf>
    <xf numFmtId="0" fontId="6" fillId="12" borderId="1" xfId="1" applyFont="1" applyFill="1" applyBorder="1" applyAlignment="1">
      <alignment horizontal="left" vertical="top" wrapText="1"/>
    </xf>
    <xf numFmtId="2" fontId="2" fillId="12" borderId="1" xfId="1" applyNumberFormat="1" applyFont="1" applyFill="1" applyBorder="1" applyAlignment="1">
      <alignment horizontal="right"/>
    </xf>
    <xf numFmtId="0" fontId="6" fillId="12" borderId="1" xfId="1" applyFont="1" applyFill="1" applyBorder="1" applyAlignment="1">
      <alignment horizontal="right" indent="1"/>
    </xf>
    <xf numFmtId="164" fontId="6" fillId="12" borderId="1" xfId="1" applyNumberFormat="1" applyFont="1" applyFill="1" applyBorder="1" applyAlignment="1">
      <alignment horizontal="right" indent="1"/>
    </xf>
    <xf numFmtId="0" fontId="5" fillId="13" borderId="1" xfId="1" applyFont="1" applyFill="1" applyBorder="1" applyAlignment="1">
      <alignment horizontal="left" vertical="center" indent="1"/>
    </xf>
    <xf numFmtId="0" fontId="6" fillId="13" borderId="1" xfId="1" applyFont="1" applyFill="1" applyBorder="1" applyAlignment="1">
      <alignment horizontal="left" vertical="top" wrapText="1"/>
    </xf>
    <xf numFmtId="2" fontId="2" fillId="13" borderId="1" xfId="1" applyNumberFormat="1" applyFont="1" applyFill="1" applyBorder="1" applyAlignment="1">
      <alignment horizontal="right"/>
    </xf>
    <xf numFmtId="0" fontId="6" fillId="13" borderId="1" xfId="1" applyFont="1" applyFill="1" applyBorder="1" applyAlignment="1">
      <alignment horizontal="right" indent="1"/>
    </xf>
    <xf numFmtId="164" fontId="6" fillId="13" borderId="1" xfId="1" applyNumberFormat="1" applyFont="1" applyFill="1" applyBorder="1" applyAlignment="1">
      <alignment horizontal="right" indent="1"/>
    </xf>
    <xf numFmtId="0" fontId="5" fillId="14" borderId="1" xfId="1" applyFont="1" applyFill="1" applyBorder="1" applyAlignment="1">
      <alignment horizontal="left" vertical="center" indent="1"/>
    </xf>
    <xf numFmtId="0" fontId="6" fillId="14" borderId="1" xfId="1" applyFont="1" applyFill="1" applyBorder="1" applyAlignment="1">
      <alignment horizontal="left" vertical="top" wrapText="1"/>
    </xf>
    <xf numFmtId="2" fontId="2" fillId="14" borderId="1" xfId="1" applyNumberFormat="1" applyFont="1" applyFill="1" applyBorder="1" applyAlignment="1">
      <alignment horizontal="right"/>
    </xf>
    <xf numFmtId="0" fontId="6" fillId="14" borderId="1" xfId="1" applyFont="1" applyFill="1" applyBorder="1" applyAlignment="1">
      <alignment horizontal="right" indent="1"/>
    </xf>
    <xf numFmtId="164" fontId="6" fillId="14" borderId="1" xfId="1" applyNumberFormat="1" applyFont="1" applyFill="1" applyBorder="1" applyAlignment="1">
      <alignment horizontal="right" indent="1"/>
    </xf>
    <xf numFmtId="0" fontId="5" fillId="15" borderId="1" xfId="1" applyFont="1" applyFill="1" applyBorder="1" applyAlignment="1">
      <alignment horizontal="left" vertical="center" indent="1"/>
    </xf>
    <xf numFmtId="0" fontId="6" fillId="15" borderId="1" xfId="1" applyFont="1" applyFill="1" applyBorder="1" applyAlignment="1">
      <alignment horizontal="left" vertical="top" wrapText="1"/>
    </xf>
    <xf numFmtId="2" fontId="2" fillId="15" borderId="1" xfId="1" applyNumberFormat="1" applyFont="1" applyFill="1" applyBorder="1" applyAlignment="1">
      <alignment horizontal="right"/>
    </xf>
    <xf numFmtId="0" fontId="6" fillId="15" borderId="1" xfId="1" applyFont="1" applyFill="1" applyBorder="1" applyAlignment="1">
      <alignment horizontal="right" indent="1"/>
    </xf>
    <xf numFmtId="164" fontId="6" fillId="15" borderId="1" xfId="1" applyNumberFormat="1" applyFont="1" applyFill="1" applyBorder="1" applyAlignment="1">
      <alignment horizontal="right" indent="1"/>
    </xf>
    <xf numFmtId="0" fontId="11" fillId="16" borderId="1" xfId="1" applyFont="1" applyFill="1" applyBorder="1" applyAlignment="1">
      <alignment horizontal="left" vertical="center" indent="1"/>
    </xf>
    <xf numFmtId="0" fontId="12" fillId="16" borderId="1" xfId="1" applyFont="1" applyFill="1" applyBorder="1" applyAlignment="1">
      <alignment horizontal="left" vertical="top" wrapText="1"/>
    </xf>
    <xf numFmtId="2" fontId="13" fillId="16" borderId="1" xfId="1" applyNumberFormat="1" applyFont="1" applyFill="1" applyBorder="1" applyAlignment="1">
      <alignment horizontal="right"/>
    </xf>
    <xf numFmtId="0" fontId="12" fillId="16" borderId="1" xfId="1" applyFont="1" applyFill="1" applyBorder="1" applyAlignment="1">
      <alignment horizontal="right" indent="1"/>
    </xf>
    <xf numFmtId="164" fontId="12" fillId="16" borderId="1" xfId="1" applyNumberFormat="1" applyFont="1" applyFill="1" applyBorder="1" applyAlignment="1">
      <alignment horizontal="right" indent="1"/>
    </xf>
    <xf numFmtId="0" fontId="11" fillId="17" borderId="1" xfId="1" applyFont="1" applyFill="1" applyBorder="1" applyAlignment="1">
      <alignment horizontal="left" vertical="center" indent="1"/>
    </xf>
    <xf numFmtId="0" fontId="12" fillId="17" borderId="1" xfId="1" applyFont="1" applyFill="1" applyBorder="1" applyAlignment="1">
      <alignment horizontal="left" vertical="top" wrapText="1"/>
    </xf>
    <xf numFmtId="2" fontId="13" fillId="17" borderId="1" xfId="1" applyNumberFormat="1" applyFont="1" applyFill="1" applyBorder="1" applyAlignment="1">
      <alignment horizontal="right"/>
    </xf>
    <xf numFmtId="0" fontId="12" fillId="17" borderId="1" xfId="1" applyFont="1" applyFill="1" applyBorder="1" applyAlignment="1">
      <alignment horizontal="right" indent="1"/>
    </xf>
    <xf numFmtId="164" fontId="12" fillId="17" borderId="1" xfId="1" applyNumberFormat="1" applyFont="1" applyFill="1" applyBorder="1" applyAlignment="1">
      <alignment horizontal="right" indent="1"/>
    </xf>
    <xf numFmtId="0" fontId="5" fillId="18" borderId="1" xfId="1" applyFont="1" applyFill="1" applyBorder="1" applyAlignment="1">
      <alignment horizontal="left" vertical="center" indent="1"/>
    </xf>
    <xf numFmtId="0" fontId="6" fillId="18" borderId="1" xfId="1" applyFont="1" applyFill="1" applyBorder="1" applyAlignment="1">
      <alignment horizontal="left" vertical="top" wrapText="1"/>
    </xf>
    <xf numFmtId="2" fontId="2" fillId="18" borderId="1" xfId="1" applyNumberFormat="1" applyFont="1" applyFill="1" applyBorder="1" applyAlignment="1">
      <alignment horizontal="right"/>
    </xf>
    <xf numFmtId="0" fontId="6" fillId="18" borderId="1" xfId="1" applyFont="1" applyFill="1" applyBorder="1" applyAlignment="1">
      <alignment horizontal="right" indent="1"/>
    </xf>
    <xf numFmtId="164" fontId="6" fillId="18" borderId="1" xfId="1" applyNumberFormat="1" applyFont="1" applyFill="1" applyBorder="1" applyAlignment="1">
      <alignment horizontal="right" indent="1"/>
    </xf>
    <xf numFmtId="0" fontId="11" fillId="19" borderId="1" xfId="1" applyFont="1" applyFill="1" applyBorder="1" applyAlignment="1">
      <alignment horizontal="left" vertical="center" indent="1"/>
    </xf>
    <xf numFmtId="0" fontId="12" fillId="19" borderId="1" xfId="1" applyFont="1" applyFill="1" applyBorder="1" applyAlignment="1">
      <alignment horizontal="left" vertical="top" wrapText="1"/>
    </xf>
    <xf numFmtId="2" fontId="13" fillId="19" borderId="1" xfId="1" applyNumberFormat="1" applyFont="1" applyFill="1" applyBorder="1" applyAlignment="1">
      <alignment horizontal="right"/>
    </xf>
    <xf numFmtId="0" fontId="12" fillId="19" borderId="1" xfId="1" applyFont="1" applyFill="1" applyBorder="1" applyAlignment="1">
      <alignment horizontal="right" indent="1"/>
    </xf>
    <xf numFmtId="164" fontId="12" fillId="19" borderId="1" xfId="1" applyNumberFormat="1" applyFont="1" applyFill="1" applyBorder="1" applyAlignment="1">
      <alignment horizontal="right" indent="1"/>
    </xf>
    <xf numFmtId="0" fontId="11" fillId="20" borderId="1" xfId="1" applyFont="1" applyFill="1" applyBorder="1" applyAlignment="1">
      <alignment horizontal="left" vertical="center" indent="1"/>
    </xf>
    <xf numFmtId="0" fontId="12" fillId="20" borderId="1" xfId="1" applyFont="1" applyFill="1" applyBorder="1" applyAlignment="1">
      <alignment horizontal="left" vertical="top" wrapText="1"/>
    </xf>
    <xf numFmtId="0" fontId="12" fillId="20" borderId="1" xfId="1" applyFont="1" applyFill="1" applyBorder="1" applyAlignment="1">
      <alignment horizontal="right" indent="1"/>
    </xf>
    <xf numFmtId="164" fontId="12" fillId="20" borderId="1" xfId="1" applyNumberFormat="1" applyFont="1" applyFill="1" applyBorder="1" applyAlignment="1">
      <alignment horizontal="right" indent="1"/>
    </xf>
    <xf numFmtId="0" fontId="2" fillId="0" borderId="0" xfId="0" applyFont="1"/>
    <xf numFmtId="0" fontId="3" fillId="0" borderId="0" xfId="0" applyFont="1"/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 indent="1"/>
    </xf>
    <xf numFmtId="0" fontId="7" fillId="0" borderId="0" xfId="0" applyFont="1"/>
    <xf numFmtId="0" fontId="5" fillId="0" borderId="1" xfId="0" applyFont="1" applyBorder="1" applyAlignment="1">
      <alignment horizontal="left" indent="1"/>
    </xf>
    <xf numFmtId="0" fontId="5" fillId="2" borderId="1" xfId="0" applyFont="1" applyFill="1" applyBorder="1" applyAlignment="1">
      <alignment horizontal="left" indent="1"/>
    </xf>
    <xf numFmtId="0" fontId="9" fillId="0" borderId="0" xfId="0" applyFont="1"/>
    <xf numFmtId="2" fontId="2" fillId="0" borderId="1" xfId="0" applyNumberFormat="1" applyFont="1" applyBorder="1" applyAlignment="1">
      <alignment horizontal="right"/>
    </xf>
    <xf numFmtId="0" fontId="5" fillId="9" borderId="1" xfId="0" applyFont="1" applyFill="1" applyBorder="1" applyAlignment="1">
      <alignment horizontal="left" indent="1"/>
    </xf>
    <xf numFmtId="0" fontId="6" fillId="9" borderId="1" xfId="0" applyFont="1" applyFill="1" applyBorder="1" applyAlignment="1">
      <alignment horizontal="left" vertical="top" wrapText="1"/>
    </xf>
    <xf numFmtId="0" fontId="6" fillId="3" borderId="1" xfId="1" applyFont="1" applyFill="1" applyBorder="1" applyAlignment="1">
      <alignment horizontal="left" indent="1"/>
    </xf>
    <xf numFmtId="0" fontId="5" fillId="4" borderId="1" xfId="1" applyFont="1" applyFill="1" applyBorder="1" applyAlignment="1">
      <alignment horizontal="left" vertical="center" indent="1"/>
    </xf>
    <xf numFmtId="1" fontId="2" fillId="5" borderId="1" xfId="1" applyNumberFormat="1" applyFont="1" applyFill="1" applyBorder="1"/>
    <xf numFmtId="0" fontId="6" fillId="5" borderId="1" xfId="1" applyFont="1" applyFill="1" applyBorder="1"/>
    <xf numFmtId="1" fontId="2" fillId="6" borderId="1" xfId="1" applyNumberFormat="1" applyFont="1" applyFill="1" applyBorder="1" applyAlignment="1">
      <alignment horizontal="right"/>
    </xf>
    <xf numFmtId="1" fontId="13" fillId="7" borderId="1" xfId="1" applyNumberFormat="1" applyFont="1" applyFill="1" applyBorder="1" applyAlignment="1">
      <alignment horizontal="right"/>
    </xf>
    <xf numFmtId="1" fontId="2" fillId="8" borderId="1" xfId="1" applyNumberFormat="1" applyFont="1" applyFill="1" applyBorder="1" applyAlignment="1">
      <alignment horizontal="right"/>
    </xf>
    <xf numFmtId="3" fontId="6" fillId="12" borderId="1" xfId="1" applyNumberFormat="1" applyFont="1" applyFill="1" applyBorder="1" applyAlignment="1">
      <alignment horizontal="right" indent="1"/>
    </xf>
    <xf numFmtId="1" fontId="2" fillId="9" borderId="1" xfId="1" applyNumberFormat="1" applyFont="1" applyFill="1" applyBorder="1" applyAlignment="1">
      <alignment horizontal="right"/>
    </xf>
    <xf numFmtId="0" fontId="14" fillId="0" borderId="0" xfId="2"/>
    <xf numFmtId="0" fontId="15" fillId="22" borderId="10" xfId="2" applyFont="1" applyFill="1" applyBorder="1"/>
    <xf numFmtId="0" fontId="15" fillId="22" borderId="11" xfId="2" applyFont="1" applyFill="1" applyBorder="1"/>
    <xf numFmtId="0" fontId="15" fillId="22" borderId="12" xfId="2" applyFont="1" applyFill="1" applyBorder="1"/>
    <xf numFmtId="0" fontId="14" fillId="0" borderId="1" xfId="2" applyBorder="1"/>
    <xf numFmtId="0" fontId="14" fillId="0" borderId="1" xfId="2" applyBorder="1" applyAlignment="1">
      <alignment wrapText="1"/>
    </xf>
    <xf numFmtId="0" fontId="11" fillId="19" borderId="1" xfId="1" applyFont="1" applyFill="1" applyBorder="1" applyAlignment="1">
      <alignment horizontal="center" vertical="center"/>
    </xf>
    <xf numFmtId="0" fontId="11" fillId="19" borderId="1" xfId="1" applyFont="1" applyFill="1" applyBorder="1" applyAlignment="1">
      <alignment horizontal="left" vertical="center" indent="1"/>
    </xf>
    <xf numFmtId="0" fontId="11" fillId="20" borderId="1" xfId="1" applyFont="1" applyFill="1" applyBorder="1" applyAlignment="1">
      <alignment horizontal="center" vertical="center"/>
    </xf>
    <xf numFmtId="0" fontId="11" fillId="20" borderId="1" xfId="1" applyFont="1" applyFill="1" applyBorder="1" applyAlignment="1">
      <alignment horizontal="left" vertical="center" indent="1"/>
    </xf>
    <xf numFmtId="0" fontId="11" fillId="16" borderId="1" xfId="1" applyFont="1" applyFill="1" applyBorder="1" applyAlignment="1">
      <alignment horizontal="center" vertical="center"/>
    </xf>
    <xf numFmtId="0" fontId="11" fillId="16" borderId="1" xfId="1" applyFont="1" applyFill="1" applyBorder="1" applyAlignment="1">
      <alignment horizontal="left" vertical="center" indent="1"/>
    </xf>
    <xf numFmtId="0" fontId="11" fillId="17" borderId="1" xfId="1" applyFont="1" applyFill="1" applyBorder="1" applyAlignment="1">
      <alignment horizontal="center" vertical="center"/>
    </xf>
    <xf numFmtId="0" fontId="11" fillId="17" borderId="1" xfId="1" applyFont="1" applyFill="1" applyBorder="1" applyAlignment="1">
      <alignment horizontal="left" vertical="center" indent="1"/>
    </xf>
    <xf numFmtId="0" fontId="5" fillId="18" borderId="1" xfId="1" applyFont="1" applyFill="1" applyBorder="1" applyAlignment="1">
      <alignment horizontal="center" vertical="center"/>
    </xf>
    <xf numFmtId="0" fontId="5" fillId="18" borderId="1" xfId="1" applyFont="1" applyFill="1" applyBorder="1" applyAlignment="1">
      <alignment horizontal="left" vertical="center" indent="1"/>
    </xf>
    <xf numFmtId="0" fontId="5" fillId="13" borderId="1" xfId="1" applyFont="1" applyFill="1" applyBorder="1" applyAlignment="1">
      <alignment horizontal="center" vertical="center"/>
    </xf>
    <xf numFmtId="0" fontId="5" fillId="13" borderId="1" xfId="1" applyFont="1" applyFill="1" applyBorder="1" applyAlignment="1">
      <alignment horizontal="left" vertical="center" indent="1"/>
    </xf>
    <xf numFmtId="0" fontId="5" fillId="14" borderId="1" xfId="1" applyFont="1" applyFill="1" applyBorder="1" applyAlignment="1">
      <alignment horizontal="center" vertical="center"/>
    </xf>
    <xf numFmtId="0" fontId="5" fillId="14" borderId="1" xfId="1" applyFont="1" applyFill="1" applyBorder="1" applyAlignment="1">
      <alignment horizontal="left" vertical="center" indent="1"/>
    </xf>
    <xf numFmtId="0" fontId="5" fillId="15" borderId="1" xfId="1" applyFont="1" applyFill="1" applyBorder="1" applyAlignment="1">
      <alignment horizontal="center" vertical="center"/>
    </xf>
    <xf numFmtId="0" fontId="5" fillId="15" borderId="1" xfId="1" applyFont="1" applyFill="1" applyBorder="1" applyAlignment="1">
      <alignment horizontal="left" vertical="center" indent="1"/>
    </xf>
    <xf numFmtId="0" fontId="5" fillId="10" borderId="1" xfId="1" applyFont="1" applyFill="1" applyBorder="1" applyAlignment="1">
      <alignment horizontal="center" vertical="center"/>
    </xf>
    <xf numFmtId="0" fontId="5" fillId="10" borderId="1" xfId="1" applyFont="1" applyFill="1" applyBorder="1" applyAlignment="1">
      <alignment horizontal="left" vertical="center" indent="1"/>
    </xf>
    <xf numFmtId="0" fontId="11" fillId="11" borderId="1" xfId="1" applyFont="1" applyFill="1" applyBorder="1" applyAlignment="1">
      <alignment horizontal="center" vertical="center"/>
    </xf>
    <xf numFmtId="0" fontId="11" fillId="11" borderId="1" xfId="1" applyFont="1" applyFill="1" applyBorder="1" applyAlignment="1">
      <alignment horizontal="left" vertical="center" indent="1"/>
    </xf>
    <xf numFmtId="0" fontId="6" fillId="12" borderId="1" xfId="1" applyFont="1" applyFill="1" applyBorder="1" applyAlignment="1">
      <alignment horizontal="center" vertical="center"/>
    </xf>
    <xf numFmtId="0" fontId="6" fillId="12" borderId="1" xfId="1" applyFont="1" applyFill="1" applyBorder="1" applyAlignment="1">
      <alignment horizontal="left" vertical="center" indent="1"/>
    </xf>
    <xf numFmtId="0" fontId="11" fillId="7" borderId="1" xfId="1" applyFont="1" applyFill="1" applyBorder="1" applyAlignment="1">
      <alignment horizontal="center" vertical="center"/>
    </xf>
    <xf numFmtId="0" fontId="11" fillId="7" borderId="1" xfId="1" applyFont="1" applyFill="1" applyBorder="1" applyAlignment="1">
      <alignment horizontal="left" vertical="center" indent="1"/>
    </xf>
    <xf numFmtId="0" fontId="5" fillId="8" borderId="1" xfId="1" applyFont="1" applyFill="1" applyBorder="1" applyAlignment="1">
      <alignment horizontal="center" vertical="center"/>
    </xf>
    <xf numFmtId="0" fontId="5" fillId="8" borderId="1" xfId="1" applyFont="1" applyFill="1" applyBorder="1" applyAlignment="1">
      <alignment horizontal="left" vertical="center" indent="1"/>
    </xf>
    <xf numFmtId="0" fontId="5" fillId="9" borderId="1" xfId="1" applyFont="1" applyFill="1" applyBorder="1" applyAlignment="1">
      <alignment horizontal="center" vertical="center"/>
    </xf>
    <xf numFmtId="0" fontId="5" fillId="9" borderId="1" xfId="1" applyFont="1" applyFill="1" applyBorder="1" applyAlignment="1">
      <alignment horizontal="left" vertical="center" indent="1"/>
    </xf>
    <xf numFmtId="0" fontId="5" fillId="4" borderId="1" xfId="1" applyFont="1" applyFill="1" applyBorder="1" applyAlignment="1">
      <alignment horizontal="center" vertical="center"/>
    </xf>
    <xf numFmtId="0" fontId="8" fillId="4" borderId="1" xfId="1" applyFont="1" applyFill="1" applyBorder="1" applyAlignment="1">
      <alignment horizontal="left" vertical="center" indent="1"/>
    </xf>
    <xf numFmtId="0" fontId="5" fillId="4" borderId="1" xfId="1" applyFont="1" applyFill="1" applyBorder="1" applyAlignment="1">
      <alignment horizontal="left" vertical="center" indent="1"/>
    </xf>
    <xf numFmtId="0" fontId="5" fillId="5" borderId="1" xfId="1" applyFont="1" applyFill="1" applyBorder="1" applyAlignment="1">
      <alignment horizontal="center" vertical="center"/>
    </xf>
    <xf numFmtId="0" fontId="5" fillId="5" borderId="1" xfId="1" applyFont="1" applyFill="1" applyBorder="1" applyAlignment="1">
      <alignment horizontal="left" vertical="center" indent="1"/>
    </xf>
    <xf numFmtId="0" fontId="5" fillId="6" borderId="1" xfId="1" applyFont="1" applyFill="1" applyBorder="1" applyAlignment="1">
      <alignment horizontal="center" vertical="center"/>
    </xf>
    <xf numFmtId="0" fontId="5" fillId="6" borderId="1" xfId="1" applyFont="1" applyFill="1" applyBorder="1" applyAlignment="1">
      <alignment horizontal="left" vertical="center" indent="1"/>
    </xf>
    <xf numFmtId="0" fontId="3" fillId="3" borderId="7" xfId="1" applyFont="1" applyFill="1" applyBorder="1" applyAlignment="1">
      <alignment horizontal="center" vertical="center"/>
    </xf>
    <xf numFmtId="0" fontId="3" fillId="3" borderId="8" xfId="1" applyFont="1" applyFill="1" applyBorder="1" applyAlignment="1">
      <alignment horizontal="center" vertical="center"/>
    </xf>
    <xf numFmtId="0" fontId="3" fillId="3" borderId="9" xfId="1" applyFont="1" applyFill="1" applyBorder="1" applyAlignment="1">
      <alignment horizontal="center" vertical="center"/>
    </xf>
    <xf numFmtId="0" fontId="5" fillId="3" borderId="1" xfId="1" applyFont="1" applyFill="1" applyBorder="1" applyAlignment="1">
      <alignment horizontal="center" vertical="center"/>
    </xf>
    <xf numFmtId="0" fontId="5" fillId="3" borderId="1" xfId="1" applyFont="1" applyFill="1" applyBorder="1" applyAlignment="1">
      <alignment horizontal="center" vertical="top" wrapText="1"/>
    </xf>
    <xf numFmtId="0" fontId="5" fillId="3" borderId="1" xfId="1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5" fillId="21" borderId="7" xfId="2" applyFont="1" applyFill="1" applyBorder="1" applyAlignment="1">
      <alignment horizontal="center"/>
    </xf>
    <xf numFmtId="0" fontId="15" fillId="21" borderId="8" xfId="2" applyFont="1" applyFill="1" applyBorder="1" applyAlignment="1">
      <alignment horizontal="center"/>
    </xf>
    <xf numFmtId="0" fontId="15" fillId="21" borderId="9" xfId="2" applyFont="1" applyFill="1" applyBorder="1" applyAlignment="1">
      <alignment horizontal="center"/>
    </xf>
  </cellXfs>
  <cellStyles count="3">
    <cellStyle name="Normal" xfId="0" builtinId="0"/>
    <cellStyle name="Normal 2" xfId="1" xr:uid="{A354D00B-8D6D-444E-AD32-21BE2C22EFA9}"/>
    <cellStyle name="Normal 3" xfId="2" xr:uid="{6A062FF9-1106-45D1-889C-67DB8968C504}"/>
  </cellStyles>
  <dxfs count="0"/>
  <tableStyles count="0" defaultTableStyle="TableStyleMedium2" defaultPivotStyle="PivotStyleLight16"/>
  <colors>
    <mruColors>
      <color rgb="FFEB1C2D"/>
      <color rgb="FF3EB049"/>
      <color rgb="FF02558B"/>
      <color rgb="FF007DBC"/>
      <color rgb="FF48773E"/>
      <color rgb="FFCF8D2A"/>
      <color rgb="FFF99D26"/>
      <color rgb="FFE11484"/>
      <color rgb="FFF36D25"/>
      <color rgb="FF8F183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Daytona Condensed" panose="020B0506030503040204" pitchFamily="34" charset="0"/>
                <a:ea typeface="+mn-ea"/>
                <a:cs typeface="+mn-cs"/>
              </a:defRPr>
            </a:pPr>
            <a:r>
              <a:rPr lang="en-US"/>
              <a:t>Clean Water and Sanitation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Daytona Condensed" panose="020B0506030503040204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2"/>
          <c:order val="0"/>
          <c:tx>
            <c:strRef>
              <c:f>'SDG6'!$F$6</c:f>
              <c:strCache>
                <c:ptCount val="1"/>
                <c:pt idx="0">
                  <c:v>A/T%</c:v>
                </c:pt>
              </c:strCache>
            </c:strRef>
          </c:tx>
          <c:spPr>
            <a:solidFill>
              <a:srgbClr val="00AED9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Daytona Condensed" panose="020B050603050304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'SDG6'!$C$7:$C$11</c:f>
              <c:strCache>
                <c:ptCount val="5"/>
                <c:pt idx="0">
                  <c:v>Scientific research on clean water and sanitation</c:v>
                </c:pt>
                <c:pt idx="1">
                  <c:v>Increasing dependence on treated water</c:v>
                </c:pt>
                <c:pt idx="2">
                  <c:v>Conservation of quality and quantity of water</c:v>
                </c:pt>
                <c:pt idx="3">
                  <c:v>Water education programmes</c:v>
                </c:pt>
                <c:pt idx="4">
                  <c:v>Community water programmes</c:v>
                </c:pt>
              </c:strCache>
            </c:strRef>
          </c:cat>
          <c:val>
            <c:numRef>
              <c:f>'SDG6'!$F$7:$F$11</c:f>
              <c:numCache>
                <c:formatCode>0.00</c:formatCode>
                <c:ptCount val="5"/>
                <c:pt idx="0">
                  <c:v>70</c:v>
                </c:pt>
                <c:pt idx="1">
                  <c:v>75</c:v>
                </c:pt>
                <c:pt idx="2">
                  <c:v>66.666666666666657</c:v>
                </c:pt>
                <c:pt idx="3">
                  <c:v>87.5</c:v>
                </c:pt>
                <c:pt idx="4">
                  <c:v>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0F6-49A7-8428-0283C8DBE73D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305113904"/>
        <c:axId val="305110992"/>
      </c:barChart>
      <c:catAx>
        <c:axId val="30511390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Daytona Condensed" panose="020B0506030503040204" pitchFamily="34" charset="0"/>
                <a:ea typeface="+mn-ea"/>
                <a:cs typeface="+mn-cs"/>
              </a:defRPr>
            </a:pPr>
            <a:endParaRPr lang="en-US"/>
          </a:p>
        </c:txPr>
        <c:crossAx val="305110992"/>
        <c:crosses val="autoZero"/>
        <c:auto val="1"/>
        <c:lblAlgn val="ctr"/>
        <c:lblOffset val="100"/>
        <c:noMultiLvlLbl val="0"/>
      </c:catAx>
      <c:valAx>
        <c:axId val="305110992"/>
        <c:scaling>
          <c:orientation val="minMax"/>
        </c:scaling>
        <c:delete val="0"/>
        <c:axPos val="b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Daytona Condensed" panose="020B0506030503040204" pitchFamily="34" charset="0"/>
                <a:ea typeface="+mn-ea"/>
                <a:cs typeface="+mn-cs"/>
              </a:defRPr>
            </a:pPr>
            <a:endParaRPr lang="en-US"/>
          </a:p>
        </c:txPr>
        <c:crossAx val="3051139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Daytona Condensed" panose="020B050603050304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>
        <a:lumMod val="85000"/>
      </a:schemeClr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Daytona Condensed" panose="020B050603050304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0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6</xdr:row>
      <xdr:rowOff>0</xdr:rowOff>
    </xdr:from>
    <xdr:ext cx="152400" cy="152400"/>
    <xdr:sp macro="" textlink="">
      <xdr:nvSpPr>
        <xdr:cNvPr id="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58EB6A4-3B16-4E9F-97B2-DDAB0215326E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2477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</xdr:row>
      <xdr:rowOff>190500</xdr:rowOff>
    </xdr:from>
    <xdr:ext cx="152400" cy="150019"/>
    <xdr:sp macro="" textlink="">
      <xdr:nvSpPr>
        <xdr:cNvPr id="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EF6B16C-89D1-4551-87B8-E0656CC1E57E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438275"/>
          <a:ext cx="152400" cy="150019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</xdr:row>
      <xdr:rowOff>190500</xdr:rowOff>
    </xdr:from>
    <xdr:ext cx="152400" cy="152400"/>
    <xdr:sp macro="" textlink="">
      <xdr:nvSpPr>
        <xdr:cNvPr id="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AB4528F-F24D-41EF-85D2-577266713C9B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4382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11</xdr:row>
      <xdr:rowOff>190500</xdr:rowOff>
    </xdr:from>
    <xdr:ext cx="152400" cy="152400"/>
    <xdr:sp macro="" textlink="">
      <xdr:nvSpPr>
        <xdr:cNvPr id="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E3D0A45-6726-42F8-94C1-E9AF57386DF7}"/>
            </a:ext>
          </a:extLst>
        </xdr:cNvPr>
        <xdr:cNvSpPr>
          <a:spLocks noChangeAspect="1" noChangeArrowheads="1"/>
        </xdr:cNvSpPr>
      </xdr:nvSpPr>
      <xdr:spPr bwMode="auto">
        <a:xfrm>
          <a:off x="9820275" y="24384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17</xdr:row>
      <xdr:rowOff>190500</xdr:rowOff>
    </xdr:from>
    <xdr:ext cx="152400" cy="152400"/>
    <xdr:sp macro="" textlink="">
      <xdr:nvSpPr>
        <xdr:cNvPr id="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AE85495-9B60-4AD6-9F3B-3514B7B9C694}"/>
            </a:ext>
          </a:extLst>
        </xdr:cNvPr>
        <xdr:cNvSpPr>
          <a:spLocks noChangeAspect="1" noChangeArrowheads="1"/>
        </xdr:cNvSpPr>
      </xdr:nvSpPr>
      <xdr:spPr bwMode="auto">
        <a:xfrm>
          <a:off x="9820275" y="36385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21</xdr:row>
      <xdr:rowOff>0</xdr:rowOff>
    </xdr:from>
    <xdr:ext cx="152400" cy="152400"/>
    <xdr:sp macro="" textlink="">
      <xdr:nvSpPr>
        <xdr:cNvPr id="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3214297-D8D9-408F-948A-101219036642}"/>
            </a:ext>
          </a:extLst>
        </xdr:cNvPr>
        <xdr:cNvSpPr>
          <a:spLocks noChangeAspect="1" noChangeArrowheads="1"/>
        </xdr:cNvSpPr>
      </xdr:nvSpPr>
      <xdr:spPr bwMode="auto">
        <a:xfrm>
          <a:off x="9820275" y="42481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21</xdr:row>
      <xdr:rowOff>190500</xdr:rowOff>
    </xdr:from>
    <xdr:ext cx="152400" cy="152400"/>
    <xdr:sp macro="" textlink="">
      <xdr:nvSpPr>
        <xdr:cNvPr id="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0202906-9DAC-44A2-87F0-B67255922287}"/>
            </a:ext>
          </a:extLst>
        </xdr:cNvPr>
        <xdr:cNvSpPr>
          <a:spLocks noChangeAspect="1" noChangeArrowheads="1"/>
        </xdr:cNvSpPr>
      </xdr:nvSpPr>
      <xdr:spPr bwMode="auto">
        <a:xfrm>
          <a:off x="9820275" y="44386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25</xdr:row>
      <xdr:rowOff>0</xdr:rowOff>
    </xdr:from>
    <xdr:ext cx="152400" cy="152400"/>
    <xdr:sp macro="" textlink="">
      <xdr:nvSpPr>
        <xdr:cNvPr id="1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750B684-5CCB-4ABB-99CB-F77B77B48944}"/>
            </a:ext>
          </a:extLst>
        </xdr:cNvPr>
        <xdr:cNvSpPr>
          <a:spLocks noChangeAspect="1" noChangeArrowheads="1"/>
        </xdr:cNvSpPr>
      </xdr:nvSpPr>
      <xdr:spPr bwMode="auto">
        <a:xfrm>
          <a:off x="9820275" y="52482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25</xdr:row>
      <xdr:rowOff>190500</xdr:rowOff>
    </xdr:from>
    <xdr:ext cx="152400" cy="152400"/>
    <xdr:sp macro="" textlink="">
      <xdr:nvSpPr>
        <xdr:cNvPr id="1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60148C0-626D-4612-92EB-87CFD615A070}"/>
            </a:ext>
          </a:extLst>
        </xdr:cNvPr>
        <xdr:cNvSpPr>
          <a:spLocks noChangeAspect="1" noChangeArrowheads="1"/>
        </xdr:cNvSpPr>
      </xdr:nvSpPr>
      <xdr:spPr bwMode="auto">
        <a:xfrm>
          <a:off x="9820275" y="54387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31</xdr:row>
      <xdr:rowOff>0</xdr:rowOff>
    </xdr:from>
    <xdr:ext cx="152400" cy="152400"/>
    <xdr:sp macro="" textlink="">
      <xdr:nvSpPr>
        <xdr:cNvPr id="1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92A0C56-72B3-4F83-99E9-BCC865A4A4D8}"/>
            </a:ext>
          </a:extLst>
        </xdr:cNvPr>
        <xdr:cNvSpPr>
          <a:spLocks noChangeAspect="1" noChangeArrowheads="1"/>
        </xdr:cNvSpPr>
      </xdr:nvSpPr>
      <xdr:spPr bwMode="auto">
        <a:xfrm>
          <a:off x="9820275" y="64484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31</xdr:row>
      <xdr:rowOff>190500</xdr:rowOff>
    </xdr:from>
    <xdr:ext cx="152400" cy="152400"/>
    <xdr:sp macro="" textlink="">
      <xdr:nvSpPr>
        <xdr:cNvPr id="1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A85EBCF-CA88-412E-9AC0-53C1F2921D0A}"/>
            </a:ext>
          </a:extLst>
        </xdr:cNvPr>
        <xdr:cNvSpPr>
          <a:spLocks noChangeAspect="1" noChangeArrowheads="1"/>
        </xdr:cNvSpPr>
      </xdr:nvSpPr>
      <xdr:spPr bwMode="auto">
        <a:xfrm>
          <a:off x="9820275" y="66389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37</xdr:row>
      <xdr:rowOff>0</xdr:rowOff>
    </xdr:from>
    <xdr:ext cx="152400" cy="152400"/>
    <xdr:sp macro="" textlink="">
      <xdr:nvSpPr>
        <xdr:cNvPr id="1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0458B24-1F2F-45D2-8E40-57D586A90B9C}"/>
            </a:ext>
          </a:extLst>
        </xdr:cNvPr>
        <xdr:cNvSpPr>
          <a:spLocks noChangeAspect="1" noChangeArrowheads="1"/>
        </xdr:cNvSpPr>
      </xdr:nvSpPr>
      <xdr:spPr bwMode="auto">
        <a:xfrm>
          <a:off x="9820275" y="76485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37</xdr:row>
      <xdr:rowOff>190500</xdr:rowOff>
    </xdr:from>
    <xdr:ext cx="152400" cy="152400"/>
    <xdr:sp macro="" textlink="">
      <xdr:nvSpPr>
        <xdr:cNvPr id="1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6B7A1D6-7BEE-49D3-B035-BD94A5E7B1FB}"/>
            </a:ext>
          </a:extLst>
        </xdr:cNvPr>
        <xdr:cNvSpPr>
          <a:spLocks noChangeAspect="1" noChangeArrowheads="1"/>
        </xdr:cNvSpPr>
      </xdr:nvSpPr>
      <xdr:spPr bwMode="auto">
        <a:xfrm>
          <a:off x="9820275" y="78390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42</xdr:row>
      <xdr:rowOff>0</xdr:rowOff>
    </xdr:from>
    <xdr:ext cx="152400" cy="152400"/>
    <xdr:sp macro="" textlink="">
      <xdr:nvSpPr>
        <xdr:cNvPr id="1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31E03C1-EC55-48CD-865A-BEB39ACF25DC}"/>
            </a:ext>
          </a:extLst>
        </xdr:cNvPr>
        <xdr:cNvSpPr>
          <a:spLocks noChangeAspect="1" noChangeArrowheads="1"/>
        </xdr:cNvSpPr>
      </xdr:nvSpPr>
      <xdr:spPr bwMode="auto">
        <a:xfrm>
          <a:off x="9820275" y="86487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42</xdr:row>
      <xdr:rowOff>190500</xdr:rowOff>
    </xdr:from>
    <xdr:ext cx="152400" cy="152400"/>
    <xdr:sp macro="" textlink="">
      <xdr:nvSpPr>
        <xdr:cNvPr id="1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618BFDB-2834-4207-903F-D57E21F44AD9}"/>
            </a:ext>
          </a:extLst>
        </xdr:cNvPr>
        <xdr:cNvSpPr>
          <a:spLocks noChangeAspect="1" noChangeArrowheads="1"/>
        </xdr:cNvSpPr>
      </xdr:nvSpPr>
      <xdr:spPr bwMode="auto">
        <a:xfrm>
          <a:off x="9820275" y="88392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46</xdr:row>
      <xdr:rowOff>0</xdr:rowOff>
    </xdr:from>
    <xdr:ext cx="152400" cy="152400"/>
    <xdr:sp macro="" textlink="">
      <xdr:nvSpPr>
        <xdr:cNvPr id="1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F8FAB68-F5C8-4D07-9B3C-7D336DF49DF1}"/>
            </a:ext>
          </a:extLst>
        </xdr:cNvPr>
        <xdr:cNvSpPr>
          <a:spLocks noChangeAspect="1" noChangeArrowheads="1"/>
        </xdr:cNvSpPr>
      </xdr:nvSpPr>
      <xdr:spPr bwMode="auto">
        <a:xfrm>
          <a:off x="9820275" y="94488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46</xdr:row>
      <xdr:rowOff>190500</xdr:rowOff>
    </xdr:from>
    <xdr:ext cx="152400" cy="152400"/>
    <xdr:sp macro="" textlink="">
      <xdr:nvSpPr>
        <xdr:cNvPr id="1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CFFF0E8-2B39-49B6-BA40-6EC675276208}"/>
            </a:ext>
          </a:extLst>
        </xdr:cNvPr>
        <xdr:cNvSpPr>
          <a:spLocks noChangeAspect="1" noChangeArrowheads="1"/>
        </xdr:cNvSpPr>
      </xdr:nvSpPr>
      <xdr:spPr bwMode="auto">
        <a:xfrm>
          <a:off x="9820275" y="96393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50</xdr:row>
      <xdr:rowOff>0</xdr:rowOff>
    </xdr:from>
    <xdr:ext cx="152400" cy="152400"/>
    <xdr:sp macro="" textlink="">
      <xdr:nvSpPr>
        <xdr:cNvPr id="2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FA1BB7A-A770-4F9C-AE25-C71344624EB9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02489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50</xdr:row>
      <xdr:rowOff>190500</xdr:rowOff>
    </xdr:from>
    <xdr:ext cx="152400" cy="152400"/>
    <xdr:sp macro="" textlink="">
      <xdr:nvSpPr>
        <xdr:cNvPr id="2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589D844-F5A2-4204-B332-61D860C896C7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04394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54</xdr:row>
      <xdr:rowOff>0</xdr:rowOff>
    </xdr:from>
    <xdr:ext cx="152400" cy="152400"/>
    <xdr:sp macro="" textlink="">
      <xdr:nvSpPr>
        <xdr:cNvPr id="2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DF99058-4B99-4452-AC50-EB0CEA3B00FD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10490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54</xdr:row>
      <xdr:rowOff>190500</xdr:rowOff>
    </xdr:from>
    <xdr:ext cx="152400" cy="152400"/>
    <xdr:sp macro="" textlink="">
      <xdr:nvSpPr>
        <xdr:cNvPr id="2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22763DE-AA58-4AEF-912C-E50B9292D4DE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12395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58</xdr:row>
      <xdr:rowOff>0</xdr:rowOff>
    </xdr:from>
    <xdr:ext cx="152400" cy="152400"/>
    <xdr:sp macro="" textlink="">
      <xdr:nvSpPr>
        <xdr:cNvPr id="2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60C56EF-957C-457A-A95B-B9753E19D19B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18491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58</xdr:row>
      <xdr:rowOff>190500</xdr:rowOff>
    </xdr:from>
    <xdr:ext cx="152400" cy="152400"/>
    <xdr:sp macro="" textlink="">
      <xdr:nvSpPr>
        <xdr:cNvPr id="2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09F5134-F7F4-4D58-9750-E138DFA635FD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20396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63</xdr:row>
      <xdr:rowOff>0</xdr:rowOff>
    </xdr:from>
    <xdr:ext cx="152400" cy="152400"/>
    <xdr:sp macro="" textlink="">
      <xdr:nvSpPr>
        <xdr:cNvPr id="2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9F1DA29-CBB5-4FEB-B932-CB7EC4FFE0C7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28492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63</xdr:row>
      <xdr:rowOff>190500</xdr:rowOff>
    </xdr:from>
    <xdr:ext cx="152400" cy="152400"/>
    <xdr:sp macro="" textlink="">
      <xdr:nvSpPr>
        <xdr:cNvPr id="2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5E3D58A-0F5F-4D4D-AF71-A6E23F36EAE5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30397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11</xdr:row>
      <xdr:rowOff>9525</xdr:rowOff>
    </xdr:from>
    <xdr:ext cx="152400" cy="152400"/>
    <xdr:sp macro="" textlink="">
      <xdr:nvSpPr>
        <xdr:cNvPr id="2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27CD459-B6FF-4A27-9B04-97828D747F08}"/>
            </a:ext>
          </a:extLst>
        </xdr:cNvPr>
        <xdr:cNvSpPr>
          <a:spLocks noChangeAspect="1" noChangeArrowheads="1"/>
        </xdr:cNvSpPr>
      </xdr:nvSpPr>
      <xdr:spPr bwMode="auto">
        <a:xfrm>
          <a:off x="9820275" y="22574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13</xdr:row>
      <xdr:rowOff>0</xdr:rowOff>
    </xdr:from>
    <xdr:ext cx="152400" cy="152400"/>
    <xdr:sp macro="" textlink="">
      <xdr:nvSpPr>
        <xdr:cNvPr id="2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D21C14E-7B72-4E23-BD70-38C87303674A}"/>
            </a:ext>
          </a:extLst>
        </xdr:cNvPr>
        <xdr:cNvSpPr>
          <a:spLocks noChangeAspect="1" noChangeArrowheads="1"/>
        </xdr:cNvSpPr>
      </xdr:nvSpPr>
      <xdr:spPr bwMode="auto">
        <a:xfrm>
          <a:off x="9820275" y="26479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13</xdr:row>
      <xdr:rowOff>190500</xdr:rowOff>
    </xdr:from>
    <xdr:ext cx="152400" cy="152400"/>
    <xdr:sp macro="" textlink="">
      <xdr:nvSpPr>
        <xdr:cNvPr id="3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E3645CB-2DB7-4343-AE69-2EA934CDAEC5}"/>
            </a:ext>
          </a:extLst>
        </xdr:cNvPr>
        <xdr:cNvSpPr>
          <a:spLocks noChangeAspect="1" noChangeArrowheads="1"/>
        </xdr:cNvSpPr>
      </xdr:nvSpPr>
      <xdr:spPr bwMode="auto">
        <a:xfrm>
          <a:off x="9820275" y="28384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18</xdr:row>
      <xdr:rowOff>0</xdr:rowOff>
    </xdr:from>
    <xdr:ext cx="152400" cy="152400"/>
    <xdr:sp macro="" textlink="">
      <xdr:nvSpPr>
        <xdr:cNvPr id="3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F894096-3F72-46F7-8445-843E60D891BA}"/>
            </a:ext>
          </a:extLst>
        </xdr:cNvPr>
        <xdr:cNvSpPr>
          <a:spLocks noChangeAspect="1" noChangeArrowheads="1"/>
        </xdr:cNvSpPr>
      </xdr:nvSpPr>
      <xdr:spPr bwMode="auto">
        <a:xfrm>
          <a:off x="9820275" y="36480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21</xdr:row>
      <xdr:rowOff>0</xdr:rowOff>
    </xdr:from>
    <xdr:ext cx="152400" cy="152400"/>
    <xdr:sp macro="" textlink="">
      <xdr:nvSpPr>
        <xdr:cNvPr id="3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3670A70-FF12-4E8D-9859-DCD6A585897D}"/>
            </a:ext>
          </a:extLst>
        </xdr:cNvPr>
        <xdr:cNvSpPr>
          <a:spLocks noChangeAspect="1" noChangeArrowheads="1"/>
        </xdr:cNvSpPr>
      </xdr:nvSpPr>
      <xdr:spPr bwMode="auto">
        <a:xfrm>
          <a:off x="9820275" y="42481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21</xdr:row>
      <xdr:rowOff>190500</xdr:rowOff>
    </xdr:from>
    <xdr:ext cx="152400" cy="152400"/>
    <xdr:sp macro="" textlink="">
      <xdr:nvSpPr>
        <xdr:cNvPr id="3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7AE97D5-8D2B-4BBB-A8BF-672A08E42ABA}"/>
            </a:ext>
          </a:extLst>
        </xdr:cNvPr>
        <xdr:cNvSpPr>
          <a:spLocks noChangeAspect="1" noChangeArrowheads="1"/>
        </xdr:cNvSpPr>
      </xdr:nvSpPr>
      <xdr:spPr bwMode="auto">
        <a:xfrm>
          <a:off x="9820275" y="44386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24</xdr:row>
      <xdr:rowOff>0</xdr:rowOff>
    </xdr:from>
    <xdr:ext cx="152400" cy="152400"/>
    <xdr:sp macro="" textlink="">
      <xdr:nvSpPr>
        <xdr:cNvPr id="3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190D226-E89D-4FAE-80A7-53C126D8E7FC}"/>
            </a:ext>
          </a:extLst>
        </xdr:cNvPr>
        <xdr:cNvSpPr>
          <a:spLocks noChangeAspect="1" noChangeArrowheads="1"/>
        </xdr:cNvSpPr>
      </xdr:nvSpPr>
      <xdr:spPr bwMode="auto">
        <a:xfrm>
          <a:off x="9820275" y="48482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24</xdr:row>
      <xdr:rowOff>190500</xdr:rowOff>
    </xdr:from>
    <xdr:ext cx="152400" cy="152400"/>
    <xdr:sp macro="" textlink="">
      <xdr:nvSpPr>
        <xdr:cNvPr id="3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35E3B40-603E-4CEE-9DD0-8E12AB3B1908}"/>
            </a:ext>
          </a:extLst>
        </xdr:cNvPr>
        <xdr:cNvSpPr>
          <a:spLocks noChangeAspect="1" noChangeArrowheads="1"/>
        </xdr:cNvSpPr>
      </xdr:nvSpPr>
      <xdr:spPr bwMode="auto">
        <a:xfrm>
          <a:off x="9820275" y="50387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29</xdr:row>
      <xdr:rowOff>0</xdr:rowOff>
    </xdr:from>
    <xdr:ext cx="152400" cy="152400"/>
    <xdr:sp macro="" textlink="">
      <xdr:nvSpPr>
        <xdr:cNvPr id="3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B2CB3F6-7AEE-492A-97FE-28C8B54BBE88}"/>
            </a:ext>
          </a:extLst>
        </xdr:cNvPr>
        <xdr:cNvSpPr>
          <a:spLocks noChangeAspect="1" noChangeArrowheads="1"/>
        </xdr:cNvSpPr>
      </xdr:nvSpPr>
      <xdr:spPr bwMode="auto">
        <a:xfrm>
          <a:off x="9820275" y="60483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29</xdr:row>
      <xdr:rowOff>190500</xdr:rowOff>
    </xdr:from>
    <xdr:ext cx="152400" cy="152400"/>
    <xdr:sp macro="" textlink="">
      <xdr:nvSpPr>
        <xdr:cNvPr id="3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BD81D33-E2AE-4A28-AB6F-1B07FD9EEAAD}"/>
            </a:ext>
          </a:extLst>
        </xdr:cNvPr>
        <xdr:cNvSpPr>
          <a:spLocks noChangeAspect="1" noChangeArrowheads="1"/>
        </xdr:cNvSpPr>
      </xdr:nvSpPr>
      <xdr:spPr bwMode="auto">
        <a:xfrm>
          <a:off x="9820275" y="62388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33</xdr:row>
      <xdr:rowOff>0</xdr:rowOff>
    </xdr:from>
    <xdr:ext cx="152400" cy="152400"/>
    <xdr:sp macro="" textlink="">
      <xdr:nvSpPr>
        <xdr:cNvPr id="3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48D246A-6B1A-417D-97D5-DBFCD23A0CA0}"/>
            </a:ext>
          </a:extLst>
        </xdr:cNvPr>
        <xdr:cNvSpPr>
          <a:spLocks noChangeAspect="1" noChangeArrowheads="1"/>
        </xdr:cNvSpPr>
      </xdr:nvSpPr>
      <xdr:spPr bwMode="auto">
        <a:xfrm>
          <a:off x="9820275" y="68484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33</xdr:row>
      <xdr:rowOff>190500</xdr:rowOff>
    </xdr:from>
    <xdr:ext cx="152400" cy="152400"/>
    <xdr:sp macro="" textlink="">
      <xdr:nvSpPr>
        <xdr:cNvPr id="4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FC10697-C13B-458F-8472-2B0F38E92C1A}"/>
            </a:ext>
          </a:extLst>
        </xdr:cNvPr>
        <xdr:cNvSpPr>
          <a:spLocks noChangeAspect="1" noChangeArrowheads="1"/>
        </xdr:cNvSpPr>
      </xdr:nvSpPr>
      <xdr:spPr bwMode="auto">
        <a:xfrm>
          <a:off x="9820275" y="70389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37</xdr:row>
      <xdr:rowOff>0</xdr:rowOff>
    </xdr:from>
    <xdr:ext cx="152400" cy="152400"/>
    <xdr:sp macro="" textlink="">
      <xdr:nvSpPr>
        <xdr:cNvPr id="4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1762CF4-91AB-4C1B-B629-ED84205A14B1}"/>
            </a:ext>
          </a:extLst>
        </xdr:cNvPr>
        <xdr:cNvSpPr>
          <a:spLocks noChangeAspect="1" noChangeArrowheads="1"/>
        </xdr:cNvSpPr>
      </xdr:nvSpPr>
      <xdr:spPr bwMode="auto">
        <a:xfrm>
          <a:off x="9820275" y="76485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37</xdr:row>
      <xdr:rowOff>190500</xdr:rowOff>
    </xdr:from>
    <xdr:ext cx="152400" cy="152400"/>
    <xdr:sp macro="" textlink="">
      <xdr:nvSpPr>
        <xdr:cNvPr id="4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7AE3C56-0859-4CE9-9B5A-180BC662BCA5}"/>
            </a:ext>
          </a:extLst>
        </xdr:cNvPr>
        <xdr:cNvSpPr>
          <a:spLocks noChangeAspect="1" noChangeArrowheads="1"/>
        </xdr:cNvSpPr>
      </xdr:nvSpPr>
      <xdr:spPr bwMode="auto">
        <a:xfrm>
          <a:off x="9820275" y="78390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41</xdr:row>
      <xdr:rowOff>0</xdr:rowOff>
    </xdr:from>
    <xdr:ext cx="152400" cy="152400"/>
    <xdr:sp macro="" textlink="">
      <xdr:nvSpPr>
        <xdr:cNvPr id="4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4662060-765D-4192-B1B1-95E25A77F3E4}"/>
            </a:ext>
          </a:extLst>
        </xdr:cNvPr>
        <xdr:cNvSpPr>
          <a:spLocks noChangeAspect="1" noChangeArrowheads="1"/>
        </xdr:cNvSpPr>
      </xdr:nvSpPr>
      <xdr:spPr bwMode="auto">
        <a:xfrm>
          <a:off x="9820275" y="84486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41</xdr:row>
      <xdr:rowOff>190500</xdr:rowOff>
    </xdr:from>
    <xdr:ext cx="152400" cy="152400"/>
    <xdr:sp macro="" textlink="">
      <xdr:nvSpPr>
        <xdr:cNvPr id="4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7B5FF04-842B-4BEA-B2A4-CEE11E994109}"/>
            </a:ext>
          </a:extLst>
        </xdr:cNvPr>
        <xdr:cNvSpPr>
          <a:spLocks noChangeAspect="1" noChangeArrowheads="1"/>
        </xdr:cNvSpPr>
      </xdr:nvSpPr>
      <xdr:spPr bwMode="auto">
        <a:xfrm>
          <a:off x="9820275" y="86391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44</xdr:row>
      <xdr:rowOff>0</xdr:rowOff>
    </xdr:from>
    <xdr:ext cx="152400" cy="152400"/>
    <xdr:sp macro="" textlink="">
      <xdr:nvSpPr>
        <xdr:cNvPr id="4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C0A91EC-12C0-41CB-9655-58F1885AED4E}"/>
            </a:ext>
          </a:extLst>
        </xdr:cNvPr>
        <xdr:cNvSpPr>
          <a:spLocks noChangeAspect="1" noChangeArrowheads="1"/>
        </xdr:cNvSpPr>
      </xdr:nvSpPr>
      <xdr:spPr bwMode="auto">
        <a:xfrm>
          <a:off x="9820275" y="9048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44</xdr:row>
      <xdr:rowOff>190500</xdr:rowOff>
    </xdr:from>
    <xdr:ext cx="152400" cy="152400"/>
    <xdr:sp macro="" textlink="">
      <xdr:nvSpPr>
        <xdr:cNvPr id="4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FBFB876-DA2D-40F0-889E-F0DC620995C0}"/>
            </a:ext>
          </a:extLst>
        </xdr:cNvPr>
        <xdr:cNvSpPr>
          <a:spLocks noChangeAspect="1" noChangeArrowheads="1"/>
        </xdr:cNvSpPr>
      </xdr:nvSpPr>
      <xdr:spPr bwMode="auto">
        <a:xfrm>
          <a:off x="9820275" y="92392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47</xdr:row>
      <xdr:rowOff>0</xdr:rowOff>
    </xdr:from>
    <xdr:ext cx="152400" cy="152400"/>
    <xdr:sp macro="" textlink="">
      <xdr:nvSpPr>
        <xdr:cNvPr id="4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FC12937-B427-4BF6-AC13-012779E1312E}"/>
            </a:ext>
          </a:extLst>
        </xdr:cNvPr>
        <xdr:cNvSpPr>
          <a:spLocks noChangeAspect="1" noChangeArrowheads="1"/>
        </xdr:cNvSpPr>
      </xdr:nvSpPr>
      <xdr:spPr bwMode="auto">
        <a:xfrm>
          <a:off x="9820275" y="96488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48</xdr:row>
      <xdr:rowOff>0</xdr:rowOff>
    </xdr:from>
    <xdr:ext cx="152400" cy="152400"/>
    <xdr:sp macro="" textlink="">
      <xdr:nvSpPr>
        <xdr:cNvPr id="4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5516538-0CE5-47F8-9B9C-DEECAF844FDE}"/>
            </a:ext>
          </a:extLst>
        </xdr:cNvPr>
        <xdr:cNvSpPr>
          <a:spLocks noChangeAspect="1" noChangeArrowheads="1"/>
        </xdr:cNvSpPr>
      </xdr:nvSpPr>
      <xdr:spPr bwMode="auto">
        <a:xfrm>
          <a:off x="9820275" y="98488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50</xdr:row>
      <xdr:rowOff>0</xdr:rowOff>
    </xdr:from>
    <xdr:ext cx="152400" cy="152400"/>
    <xdr:sp macro="" textlink="">
      <xdr:nvSpPr>
        <xdr:cNvPr id="4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43B2270-456D-4E85-8ABB-FA06BEAF2E29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02489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50</xdr:row>
      <xdr:rowOff>190500</xdr:rowOff>
    </xdr:from>
    <xdr:ext cx="152400" cy="152400"/>
    <xdr:sp macro="" textlink="">
      <xdr:nvSpPr>
        <xdr:cNvPr id="5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C30CCF4-DF75-4F11-B87A-9C54B6682634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04394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53</xdr:row>
      <xdr:rowOff>0</xdr:rowOff>
    </xdr:from>
    <xdr:ext cx="152400" cy="152400"/>
    <xdr:sp macro="" textlink="">
      <xdr:nvSpPr>
        <xdr:cNvPr id="5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87EFEC3-0053-47A5-B356-7C688D099B94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08489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53</xdr:row>
      <xdr:rowOff>190500</xdr:rowOff>
    </xdr:from>
    <xdr:ext cx="152400" cy="152400"/>
    <xdr:sp macro="" textlink="">
      <xdr:nvSpPr>
        <xdr:cNvPr id="5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E81E5E2-4728-4177-862F-2EC551585B14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10394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57</xdr:row>
      <xdr:rowOff>0</xdr:rowOff>
    </xdr:from>
    <xdr:ext cx="152400" cy="152400"/>
    <xdr:sp macro="" textlink="">
      <xdr:nvSpPr>
        <xdr:cNvPr id="5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AE54ED5-E23E-4B0C-B117-375EA37E9B6B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16490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57</xdr:row>
      <xdr:rowOff>0</xdr:rowOff>
    </xdr:from>
    <xdr:ext cx="152400" cy="152400"/>
    <xdr:sp macro="" textlink="">
      <xdr:nvSpPr>
        <xdr:cNvPr id="5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0C70523-0D7D-4388-BD3D-57CA4E66D15D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16490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60</xdr:row>
      <xdr:rowOff>0</xdr:rowOff>
    </xdr:from>
    <xdr:ext cx="152400" cy="152400"/>
    <xdr:sp macro="" textlink="">
      <xdr:nvSpPr>
        <xdr:cNvPr id="5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C527979-EB87-4DBD-8E6A-BCD27EE8B228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22491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60</xdr:row>
      <xdr:rowOff>190500</xdr:rowOff>
    </xdr:from>
    <xdr:ext cx="152400" cy="152400"/>
    <xdr:sp macro="" textlink="">
      <xdr:nvSpPr>
        <xdr:cNvPr id="5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5CA8DBB-79CE-489F-8B49-3CC5EDAC20EC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24396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63</xdr:row>
      <xdr:rowOff>0</xdr:rowOff>
    </xdr:from>
    <xdr:ext cx="152400" cy="152400"/>
    <xdr:sp macro="" textlink="">
      <xdr:nvSpPr>
        <xdr:cNvPr id="5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3749BE6-8C3A-476C-9D2C-2D392DD6C8BC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28492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63</xdr:row>
      <xdr:rowOff>190500</xdr:rowOff>
    </xdr:from>
    <xdr:ext cx="152400" cy="152400"/>
    <xdr:sp macro="" textlink="">
      <xdr:nvSpPr>
        <xdr:cNvPr id="5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4104108-4897-45AB-934D-A339A1BB82C6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30397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12</xdr:row>
      <xdr:rowOff>0</xdr:rowOff>
    </xdr:from>
    <xdr:ext cx="152400" cy="152400"/>
    <xdr:sp macro="" textlink="">
      <xdr:nvSpPr>
        <xdr:cNvPr id="5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18671B6-5BED-49A3-8579-FF52975EA679}"/>
            </a:ext>
          </a:extLst>
        </xdr:cNvPr>
        <xdr:cNvSpPr>
          <a:spLocks noChangeAspect="1" noChangeArrowheads="1"/>
        </xdr:cNvSpPr>
      </xdr:nvSpPr>
      <xdr:spPr bwMode="auto">
        <a:xfrm>
          <a:off x="9820275" y="24479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12</xdr:row>
      <xdr:rowOff>190500</xdr:rowOff>
    </xdr:from>
    <xdr:ext cx="152400" cy="152400"/>
    <xdr:sp macro="" textlink="">
      <xdr:nvSpPr>
        <xdr:cNvPr id="6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3CE83EC-B012-43E7-8581-C0D7766BA826}"/>
            </a:ext>
          </a:extLst>
        </xdr:cNvPr>
        <xdr:cNvSpPr>
          <a:spLocks noChangeAspect="1" noChangeArrowheads="1"/>
        </xdr:cNvSpPr>
      </xdr:nvSpPr>
      <xdr:spPr bwMode="auto">
        <a:xfrm>
          <a:off x="9820275" y="26384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7548563</xdr:colOff>
      <xdr:row>24</xdr:row>
      <xdr:rowOff>71438</xdr:rowOff>
    </xdr:from>
    <xdr:ext cx="152400" cy="152400"/>
    <xdr:sp macro="" textlink="">
      <xdr:nvSpPr>
        <xdr:cNvPr id="6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9DA40B5-7D99-49FF-B0D7-04A7F21EA93E}"/>
            </a:ext>
          </a:extLst>
        </xdr:cNvPr>
        <xdr:cNvSpPr>
          <a:spLocks noChangeAspect="1" noChangeArrowheads="1"/>
        </xdr:cNvSpPr>
      </xdr:nvSpPr>
      <xdr:spPr bwMode="auto">
        <a:xfrm>
          <a:off x="9815513" y="4919663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24</xdr:row>
      <xdr:rowOff>190500</xdr:rowOff>
    </xdr:from>
    <xdr:ext cx="152400" cy="152400"/>
    <xdr:sp macro="" textlink="">
      <xdr:nvSpPr>
        <xdr:cNvPr id="6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38E3A54-7EA9-4DF4-9C6B-6DAA0EDE9B32}"/>
            </a:ext>
          </a:extLst>
        </xdr:cNvPr>
        <xdr:cNvSpPr>
          <a:spLocks noChangeAspect="1" noChangeArrowheads="1"/>
        </xdr:cNvSpPr>
      </xdr:nvSpPr>
      <xdr:spPr bwMode="auto">
        <a:xfrm>
          <a:off x="9820275" y="50387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31</xdr:row>
      <xdr:rowOff>0</xdr:rowOff>
    </xdr:from>
    <xdr:ext cx="152400" cy="152400"/>
    <xdr:sp macro="" textlink="">
      <xdr:nvSpPr>
        <xdr:cNvPr id="6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30E1151-919A-438D-8243-644BC8086EDD}"/>
            </a:ext>
          </a:extLst>
        </xdr:cNvPr>
        <xdr:cNvSpPr>
          <a:spLocks noChangeAspect="1" noChangeArrowheads="1"/>
        </xdr:cNvSpPr>
      </xdr:nvSpPr>
      <xdr:spPr bwMode="auto">
        <a:xfrm>
          <a:off x="9820275" y="64484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31</xdr:row>
      <xdr:rowOff>190500</xdr:rowOff>
    </xdr:from>
    <xdr:ext cx="152400" cy="152400"/>
    <xdr:sp macro="" textlink="">
      <xdr:nvSpPr>
        <xdr:cNvPr id="6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8E15136-582C-4BC3-9E50-7EDF7EBC591D}"/>
            </a:ext>
          </a:extLst>
        </xdr:cNvPr>
        <xdr:cNvSpPr>
          <a:spLocks noChangeAspect="1" noChangeArrowheads="1"/>
        </xdr:cNvSpPr>
      </xdr:nvSpPr>
      <xdr:spPr bwMode="auto">
        <a:xfrm>
          <a:off x="9820275" y="66389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38</xdr:row>
      <xdr:rowOff>0</xdr:rowOff>
    </xdr:from>
    <xdr:ext cx="152400" cy="152400"/>
    <xdr:sp macro="" textlink="">
      <xdr:nvSpPr>
        <xdr:cNvPr id="6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C74F76E-B797-40C0-8C68-C61F5D2BBDDE}"/>
            </a:ext>
          </a:extLst>
        </xdr:cNvPr>
        <xdr:cNvSpPr>
          <a:spLocks noChangeAspect="1" noChangeArrowheads="1"/>
        </xdr:cNvSpPr>
      </xdr:nvSpPr>
      <xdr:spPr bwMode="auto">
        <a:xfrm>
          <a:off x="9820275" y="78486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38</xdr:row>
      <xdr:rowOff>190500</xdr:rowOff>
    </xdr:from>
    <xdr:ext cx="152400" cy="152400"/>
    <xdr:sp macro="" textlink="">
      <xdr:nvSpPr>
        <xdr:cNvPr id="6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828F166-13F8-4B75-BDCA-16221327FDB8}"/>
            </a:ext>
          </a:extLst>
        </xdr:cNvPr>
        <xdr:cNvSpPr>
          <a:spLocks noChangeAspect="1" noChangeArrowheads="1"/>
        </xdr:cNvSpPr>
      </xdr:nvSpPr>
      <xdr:spPr bwMode="auto">
        <a:xfrm>
          <a:off x="9820275" y="80391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44</xdr:row>
      <xdr:rowOff>0</xdr:rowOff>
    </xdr:from>
    <xdr:ext cx="152400" cy="152400"/>
    <xdr:sp macro="" textlink="">
      <xdr:nvSpPr>
        <xdr:cNvPr id="6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9D91547-4F89-41B3-BF45-94491F99695F}"/>
            </a:ext>
          </a:extLst>
        </xdr:cNvPr>
        <xdr:cNvSpPr>
          <a:spLocks noChangeAspect="1" noChangeArrowheads="1"/>
        </xdr:cNvSpPr>
      </xdr:nvSpPr>
      <xdr:spPr bwMode="auto">
        <a:xfrm>
          <a:off x="9820275" y="9048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44</xdr:row>
      <xdr:rowOff>190500</xdr:rowOff>
    </xdr:from>
    <xdr:ext cx="152400" cy="152400"/>
    <xdr:sp macro="" textlink="">
      <xdr:nvSpPr>
        <xdr:cNvPr id="7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FA63D90-9BD5-4254-806C-546E74F8713F}"/>
            </a:ext>
          </a:extLst>
        </xdr:cNvPr>
        <xdr:cNvSpPr>
          <a:spLocks noChangeAspect="1" noChangeArrowheads="1"/>
        </xdr:cNvSpPr>
      </xdr:nvSpPr>
      <xdr:spPr bwMode="auto">
        <a:xfrm>
          <a:off x="9820275" y="92392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49</xdr:row>
      <xdr:rowOff>0</xdr:rowOff>
    </xdr:from>
    <xdr:ext cx="152400" cy="152400"/>
    <xdr:sp macro="" textlink="">
      <xdr:nvSpPr>
        <xdr:cNvPr id="7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89C2232-50E2-4CD6-97CE-4FA08ADD6950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00488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49</xdr:row>
      <xdr:rowOff>190500</xdr:rowOff>
    </xdr:from>
    <xdr:ext cx="152400" cy="152400"/>
    <xdr:sp macro="" textlink="">
      <xdr:nvSpPr>
        <xdr:cNvPr id="7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A50E5F4-5569-4087-BEC1-12E7C6640E59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02393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54</xdr:row>
      <xdr:rowOff>0</xdr:rowOff>
    </xdr:from>
    <xdr:ext cx="152400" cy="152400"/>
    <xdr:sp macro="" textlink="">
      <xdr:nvSpPr>
        <xdr:cNvPr id="7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1DCD8F1-7C6D-49A3-8633-510305C20C6C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10490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54</xdr:row>
      <xdr:rowOff>190500</xdr:rowOff>
    </xdr:from>
    <xdr:ext cx="152400" cy="152400"/>
    <xdr:sp macro="" textlink="">
      <xdr:nvSpPr>
        <xdr:cNvPr id="7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240E436-84B3-4092-8522-492AFDAD9EB8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12395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60</xdr:row>
      <xdr:rowOff>0</xdr:rowOff>
    </xdr:from>
    <xdr:ext cx="152400" cy="152400"/>
    <xdr:sp macro="" textlink="">
      <xdr:nvSpPr>
        <xdr:cNvPr id="7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3B839DE-CD6C-405F-9BCC-2270DB47081B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22491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60</xdr:row>
      <xdr:rowOff>190500</xdr:rowOff>
    </xdr:from>
    <xdr:ext cx="152400" cy="152400"/>
    <xdr:sp macro="" textlink="">
      <xdr:nvSpPr>
        <xdr:cNvPr id="7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5ACE34E-7501-45D1-9307-8D3255F7262A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2439650"/>
          <a:ext cx="152400" cy="152400"/>
        </a:xfrm>
        <a:prstGeom prst="rect">
          <a:avLst/>
        </a:prstGeom>
        <a:noFill/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390524</xdr:colOff>
      <xdr:row>12</xdr:row>
      <xdr:rowOff>28575</xdr:rowOff>
    </xdr:from>
    <xdr:to>
      <xdr:col>5</xdr:col>
      <xdr:colOff>609599</xdr:colOff>
      <xdr:row>26</xdr:row>
      <xdr:rowOff>145256</xdr:rowOff>
    </xdr:to>
    <xdr:graphicFrame macro="">
      <xdr:nvGraphicFramePr>
        <xdr:cNvPr id="84" name="Chart 83">
          <a:extLst>
            <a:ext uri="{FF2B5EF4-FFF2-40B4-BE49-F238E27FC236}">
              <a16:creationId xmlns:a16="http://schemas.microsoft.com/office/drawing/2014/main" id="{2571BEFC-E708-40E2-99E7-060F47CF31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6</xdr:col>
      <xdr:colOff>114300</xdr:colOff>
      <xdr:row>0</xdr:row>
      <xdr:rowOff>0</xdr:rowOff>
    </xdr:from>
    <xdr:to>
      <xdr:col>8</xdr:col>
      <xdr:colOff>181180</xdr:colOff>
      <xdr:row>7</xdr:row>
      <xdr:rowOff>66882</xdr:rowOff>
    </xdr:to>
    <xdr:pic>
      <xdr:nvPicPr>
        <xdr:cNvPr id="88" name="Picture 87">
          <a:extLst>
            <a:ext uri="{FF2B5EF4-FFF2-40B4-BE49-F238E27FC236}">
              <a16:creationId xmlns:a16="http://schemas.microsoft.com/office/drawing/2014/main" id="{684AB1E5-727B-410D-4EEA-86E7010D0F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905750" y="0"/>
          <a:ext cx="1467055" cy="14861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26F1B4-77B5-4AD5-9235-9DE1119E11D9}">
  <sheetPr>
    <pageSetUpPr fitToPage="1"/>
  </sheetPr>
  <dimension ref="B1:L67"/>
  <sheetViews>
    <sheetView zoomScale="110" zoomScaleNormal="110" workbookViewId="0">
      <selection activeCell="B2" sqref="B2:D2"/>
    </sheetView>
  </sheetViews>
  <sheetFormatPr defaultRowHeight="15" x14ac:dyDescent="0.25"/>
  <cols>
    <col min="1" max="1" width="6.140625" style="1" customWidth="1"/>
    <col min="2" max="2" width="5.85546875" style="1" customWidth="1"/>
    <col min="3" max="3" width="41.140625" style="1" customWidth="1"/>
    <col min="4" max="4" width="9.140625" style="1"/>
    <col min="5" max="5" width="85" style="2" customWidth="1"/>
    <col min="6" max="6" width="13.7109375" style="1" bestFit="1" customWidth="1"/>
    <col min="7" max="7" width="12.28515625" style="1" bestFit="1" customWidth="1"/>
    <col min="8" max="8" width="14.42578125" style="1" customWidth="1"/>
    <col min="9" max="11" width="9.140625" style="1"/>
    <col min="12" max="12" width="79.28515625" style="1" bestFit="1" customWidth="1"/>
    <col min="13" max="16384" width="9.140625" style="1"/>
  </cols>
  <sheetData>
    <row r="1" spans="2:12" ht="15.75" thickBot="1" x14ac:dyDescent="0.3"/>
    <row r="2" spans="2:12" ht="24" customHeight="1" thickBot="1" x14ac:dyDescent="0.3">
      <c r="B2" s="148" t="s">
        <v>92</v>
      </c>
      <c r="C2" s="149"/>
      <c r="D2" s="150"/>
      <c r="E2" s="148" t="s">
        <v>43</v>
      </c>
      <c r="F2" s="149"/>
      <c r="G2" s="150"/>
    </row>
    <row r="3" spans="2:12" ht="16.5" x14ac:dyDescent="0.25">
      <c r="E3" s="3"/>
    </row>
    <row r="4" spans="2:12" s="4" customFormat="1" ht="15.75" x14ac:dyDescent="0.25">
      <c r="B4" s="151" t="s">
        <v>0</v>
      </c>
      <c r="C4" s="151" t="s">
        <v>5</v>
      </c>
      <c r="D4" s="151" t="s">
        <v>4</v>
      </c>
      <c r="E4" s="152" t="s">
        <v>57</v>
      </c>
      <c r="F4" s="153">
        <v>2023</v>
      </c>
      <c r="G4" s="153"/>
      <c r="H4" s="153"/>
    </row>
    <row r="5" spans="2:12" s="4" customFormat="1" ht="15.75" x14ac:dyDescent="0.25">
      <c r="B5" s="151"/>
      <c r="C5" s="151"/>
      <c r="D5" s="151"/>
      <c r="E5" s="152"/>
      <c r="F5" s="98" t="s">
        <v>3</v>
      </c>
      <c r="G5" s="98" t="s">
        <v>2</v>
      </c>
      <c r="H5" s="98" t="s">
        <v>46</v>
      </c>
    </row>
    <row r="6" spans="2:12" s="8" customFormat="1" ht="15.75" x14ac:dyDescent="0.25">
      <c r="B6" s="141">
        <v>1</v>
      </c>
      <c r="C6" s="142" t="s">
        <v>95</v>
      </c>
      <c r="D6" s="99" t="s">
        <v>6</v>
      </c>
      <c r="E6" s="5" t="s">
        <v>47</v>
      </c>
      <c r="F6" s="6">
        <v>9</v>
      </c>
      <c r="G6" s="6">
        <v>10</v>
      </c>
      <c r="H6" s="7">
        <f t="shared" ref="H6:H67" si="0">F6/G6*100</f>
        <v>90</v>
      </c>
      <c r="L6" s="4"/>
    </row>
    <row r="7" spans="2:12" ht="15.75" x14ac:dyDescent="0.25">
      <c r="B7" s="141"/>
      <c r="C7" s="143"/>
      <c r="D7" s="99" t="s">
        <v>7</v>
      </c>
      <c r="E7" s="5" t="s">
        <v>24</v>
      </c>
      <c r="F7" s="6">
        <v>29938</v>
      </c>
      <c r="G7" s="6">
        <v>38006</v>
      </c>
      <c r="H7" s="7">
        <f t="shared" si="0"/>
        <v>78.77177287796664</v>
      </c>
      <c r="L7" s="4"/>
    </row>
    <row r="8" spans="2:12" ht="15.75" x14ac:dyDescent="0.25">
      <c r="B8" s="141"/>
      <c r="C8" s="143"/>
      <c r="D8" s="99" t="s">
        <v>8</v>
      </c>
      <c r="E8" s="5" t="s">
        <v>67</v>
      </c>
      <c r="F8" s="6">
        <v>136</v>
      </c>
      <c r="G8" s="6">
        <v>145</v>
      </c>
      <c r="H8" s="7">
        <f t="shared" si="0"/>
        <v>93.793103448275858</v>
      </c>
    </row>
    <row r="9" spans="2:12" s="8" customFormat="1" ht="15.75" x14ac:dyDescent="0.25">
      <c r="B9" s="144">
        <v>2</v>
      </c>
      <c r="C9" s="145" t="s">
        <v>9</v>
      </c>
      <c r="D9" s="9" t="s">
        <v>6</v>
      </c>
      <c r="E9" s="10" t="s">
        <v>39</v>
      </c>
      <c r="F9" s="100">
        <v>4</v>
      </c>
      <c r="G9" s="11">
        <v>10</v>
      </c>
      <c r="H9" s="12">
        <f t="shared" si="0"/>
        <v>40</v>
      </c>
    </row>
    <row r="10" spans="2:12" ht="15.75" x14ac:dyDescent="0.25">
      <c r="B10" s="144"/>
      <c r="C10" s="145"/>
      <c r="D10" s="9" t="s">
        <v>7</v>
      </c>
      <c r="E10" s="10" t="s">
        <v>68</v>
      </c>
      <c r="F10" s="101">
        <v>6</v>
      </c>
      <c r="G10" s="11">
        <v>7</v>
      </c>
      <c r="H10" s="12">
        <f t="shared" si="0"/>
        <v>85.714285714285708</v>
      </c>
      <c r="J10" s="8"/>
    </row>
    <row r="11" spans="2:12" ht="15.75" x14ac:dyDescent="0.25">
      <c r="B11" s="144"/>
      <c r="C11" s="145"/>
      <c r="D11" s="9" t="s">
        <v>8</v>
      </c>
      <c r="E11" s="13" t="s">
        <v>48</v>
      </c>
      <c r="F11" s="101">
        <v>420</v>
      </c>
      <c r="G11" s="11">
        <v>500</v>
      </c>
      <c r="H11" s="12">
        <f t="shared" si="0"/>
        <v>84</v>
      </c>
      <c r="J11" s="8"/>
    </row>
    <row r="12" spans="2:12" ht="15.75" x14ac:dyDescent="0.25">
      <c r="B12" s="144"/>
      <c r="C12" s="145"/>
      <c r="D12" s="9" t="s">
        <v>40</v>
      </c>
      <c r="E12" s="14" t="s">
        <v>49</v>
      </c>
      <c r="F12" s="101">
        <v>7</v>
      </c>
      <c r="G12" s="11">
        <v>8</v>
      </c>
      <c r="H12" s="12">
        <f t="shared" si="0"/>
        <v>87.5</v>
      </c>
      <c r="J12" s="8"/>
    </row>
    <row r="13" spans="2:12" s="8" customFormat="1" ht="15.75" x14ac:dyDescent="0.25">
      <c r="B13" s="146">
        <v>3</v>
      </c>
      <c r="C13" s="147" t="s">
        <v>10</v>
      </c>
      <c r="D13" s="15" t="s">
        <v>6</v>
      </c>
      <c r="E13" s="16" t="s">
        <v>41</v>
      </c>
      <c r="F13" s="102">
        <v>103</v>
      </c>
      <c r="G13" s="17">
        <v>120</v>
      </c>
      <c r="H13" s="18">
        <f t="shared" si="0"/>
        <v>85.833333333333329</v>
      </c>
    </row>
    <row r="14" spans="2:12" ht="15.75" x14ac:dyDescent="0.25">
      <c r="B14" s="146"/>
      <c r="C14" s="147"/>
      <c r="D14" s="15" t="s">
        <v>7</v>
      </c>
      <c r="E14" s="19" t="s">
        <v>69</v>
      </c>
      <c r="F14" s="102">
        <v>337</v>
      </c>
      <c r="G14" s="17">
        <v>500</v>
      </c>
      <c r="H14" s="18">
        <f t="shared" si="0"/>
        <v>67.400000000000006</v>
      </c>
      <c r="J14" s="8"/>
    </row>
    <row r="15" spans="2:12" ht="15.75" x14ac:dyDescent="0.25">
      <c r="B15" s="146"/>
      <c r="C15" s="147"/>
      <c r="D15" s="15" t="s">
        <v>8</v>
      </c>
      <c r="E15" s="19" t="s">
        <v>70</v>
      </c>
      <c r="F15" s="102">
        <v>52</v>
      </c>
      <c r="G15" s="17">
        <v>60</v>
      </c>
      <c r="H15" s="18">
        <f t="shared" si="0"/>
        <v>86.666666666666671</v>
      </c>
      <c r="J15" s="8"/>
    </row>
    <row r="16" spans="2:12" ht="15.75" x14ac:dyDescent="0.25">
      <c r="B16" s="146"/>
      <c r="C16" s="147"/>
      <c r="D16" s="15" t="s">
        <v>40</v>
      </c>
      <c r="E16" s="19" t="s">
        <v>65</v>
      </c>
      <c r="F16" s="102">
        <v>18</v>
      </c>
      <c r="G16" s="17">
        <v>20</v>
      </c>
      <c r="H16" s="18">
        <f t="shared" si="0"/>
        <v>90</v>
      </c>
      <c r="J16" s="8"/>
    </row>
    <row r="17" spans="2:10" ht="15.75" x14ac:dyDescent="0.25">
      <c r="B17" s="146"/>
      <c r="C17" s="147"/>
      <c r="D17" s="15" t="s">
        <v>66</v>
      </c>
      <c r="E17" s="19" t="s">
        <v>50</v>
      </c>
      <c r="F17" s="102">
        <v>14</v>
      </c>
      <c r="G17" s="17">
        <v>16</v>
      </c>
      <c r="H17" s="18">
        <f t="shared" si="0"/>
        <v>87.5</v>
      </c>
      <c r="J17" s="8"/>
    </row>
    <row r="18" spans="2:10" s="8" customFormat="1" ht="15.75" x14ac:dyDescent="0.25">
      <c r="B18" s="135">
        <v>4</v>
      </c>
      <c r="C18" s="136" t="s">
        <v>11</v>
      </c>
      <c r="D18" s="20" t="s">
        <v>6</v>
      </c>
      <c r="E18" s="21" t="s">
        <v>71</v>
      </c>
      <c r="F18" s="103">
        <v>23</v>
      </c>
      <c r="G18" s="22">
        <v>40</v>
      </c>
      <c r="H18" s="23">
        <f t="shared" si="0"/>
        <v>57.499999999999993</v>
      </c>
    </row>
    <row r="19" spans="2:10" ht="15.75" x14ac:dyDescent="0.25">
      <c r="B19" s="135"/>
      <c r="C19" s="136"/>
      <c r="D19" s="20" t="s">
        <v>7</v>
      </c>
      <c r="E19" s="21" t="s">
        <v>26</v>
      </c>
      <c r="F19" s="103">
        <v>70</v>
      </c>
      <c r="G19" s="22">
        <v>80</v>
      </c>
      <c r="H19" s="23">
        <f t="shared" si="0"/>
        <v>87.5</v>
      </c>
      <c r="J19" s="8"/>
    </row>
    <row r="20" spans="2:10" ht="15.75" x14ac:dyDescent="0.25">
      <c r="B20" s="135"/>
      <c r="C20" s="136"/>
      <c r="D20" s="20" t="s">
        <v>8</v>
      </c>
      <c r="E20" s="24" t="s">
        <v>51</v>
      </c>
      <c r="F20" s="103">
        <v>99</v>
      </c>
      <c r="G20" s="22">
        <v>101</v>
      </c>
      <c r="H20" s="23">
        <f t="shared" si="0"/>
        <v>98.019801980198025</v>
      </c>
      <c r="J20" s="8"/>
    </row>
    <row r="21" spans="2:10" ht="15.75" x14ac:dyDescent="0.25">
      <c r="B21" s="135"/>
      <c r="C21" s="136"/>
      <c r="D21" s="20" t="s">
        <v>40</v>
      </c>
      <c r="E21" s="21" t="s">
        <v>52</v>
      </c>
      <c r="F21" s="103">
        <v>73</v>
      </c>
      <c r="G21" s="22">
        <v>80</v>
      </c>
      <c r="H21" s="23">
        <f t="shared" si="0"/>
        <v>91.25</v>
      </c>
      <c r="J21" s="8"/>
    </row>
    <row r="22" spans="2:10" ht="15.75" x14ac:dyDescent="0.25">
      <c r="B22" s="137">
        <v>5</v>
      </c>
      <c r="C22" s="138" t="s">
        <v>12</v>
      </c>
      <c r="D22" s="25" t="s">
        <v>6</v>
      </c>
      <c r="E22" s="26" t="s">
        <v>42</v>
      </c>
      <c r="F22" s="104">
        <v>9</v>
      </c>
      <c r="G22" s="27">
        <v>10</v>
      </c>
      <c r="H22" s="28">
        <f t="shared" si="0"/>
        <v>90</v>
      </c>
      <c r="J22" s="8"/>
    </row>
    <row r="23" spans="2:10" s="8" customFormat="1" ht="15.75" x14ac:dyDescent="0.25">
      <c r="B23" s="137"/>
      <c r="C23" s="138"/>
      <c r="D23" s="25" t="s">
        <v>7</v>
      </c>
      <c r="E23" s="26" t="s">
        <v>85</v>
      </c>
      <c r="F23" s="104">
        <v>41</v>
      </c>
      <c r="G23" s="27">
        <v>50</v>
      </c>
      <c r="H23" s="28">
        <f t="shared" si="0"/>
        <v>82</v>
      </c>
    </row>
    <row r="24" spans="2:10" ht="15.75" x14ac:dyDescent="0.25">
      <c r="B24" s="137"/>
      <c r="C24" s="138"/>
      <c r="D24" s="25" t="s">
        <v>8</v>
      </c>
      <c r="E24" s="26" t="s">
        <v>53</v>
      </c>
      <c r="F24" s="104">
        <v>11</v>
      </c>
      <c r="G24" s="27">
        <v>15</v>
      </c>
      <c r="H24" s="28">
        <f t="shared" si="0"/>
        <v>73.333333333333329</v>
      </c>
      <c r="J24" s="8"/>
    </row>
    <row r="25" spans="2:10" ht="31.5" x14ac:dyDescent="0.25">
      <c r="B25" s="137"/>
      <c r="C25" s="138"/>
      <c r="D25" s="25" t="s">
        <v>40</v>
      </c>
      <c r="E25" s="26" t="s">
        <v>54</v>
      </c>
      <c r="F25" s="104">
        <v>18</v>
      </c>
      <c r="G25" s="27">
        <v>22</v>
      </c>
      <c r="H25" s="28">
        <f t="shared" si="0"/>
        <v>81.818181818181827</v>
      </c>
      <c r="J25" s="8"/>
    </row>
    <row r="26" spans="2:10" s="8" customFormat="1" ht="15.75" x14ac:dyDescent="0.25">
      <c r="B26" s="139">
        <v>6</v>
      </c>
      <c r="C26" s="140" t="s">
        <v>13</v>
      </c>
      <c r="D26" s="29" t="s">
        <v>6</v>
      </c>
      <c r="E26" s="30" t="s">
        <v>27</v>
      </c>
      <c r="F26" s="106">
        <v>21</v>
      </c>
      <c r="G26" s="31">
        <v>30</v>
      </c>
      <c r="H26" s="32">
        <f t="shared" si="0"/>
        <v>70</v>
      </c>
    </row>
    <row r="27" spans="2:10" ht="15.75" x14ac:dyDescent="0.25">
      <c r="B27" s="139"/>
      <c r="C27" s="140"/>
      <c r="D27" s="29" t="s">
        <v>7</v>
      </c>
      <c r="E27" s="30" t="s">
        <v>84</v>
      </c>
      <c r="F27" s="31">
        <v>45</v>
      </c>
      <c r="G27" s="31">
        <v>60</v>
      </c>
      <c r="H27" s="32">
        <f t="shared" si="0"/>
        <v>75</v>
      </c>
      <c r="J27" s="8"/>
    </row>
    <row r="28" spans="2:10" ht="15.75" x14ac:dyDescent="0.25">
      <c r="B28" s="139"/>
      <c r="C28" s="140"/>
      <c r="D28" s="29" t="s">
        <v>8</v>
      </c>
      <c r="E28" s="30" t="s">
        <v>28</v>
      </c>
      <c r="F28" s="31">
        <v>2</v>
      </c>
      <c r="G28" s="31">
        <v>3</v>
      </c>
      <c r="H28" s="32">
        <f t="shared" si="0"/>
        <v>66.666666666666657</v>
      </c>
      <c r="J28" s="8"/>
    </row>
    <row r="29" spans="2:10" ht="15.75" x14ac:dyDescent="0.25">
      <c r="B29" s="139"/>
      <c r="C29" s="140"/>
      <c r="D29" s="29" t="s">
        <v>40</v>
      </c>
      <c r="E29" s="30" t="s">
        <v>72</v>
      </c>
      <c r="F29" s="31">
        <v>7</v>
      </c>
      <c r="G29" s="31">
        <v>8</v>
      </c>
      <c r="H29" s="32">
        <f t="shared" si="0"/>
        <v>87.5</v>
      </c>
      <c r="J29" s="8"/>
    </row>
    <row r="30" spans="2:10" ht="15.75" x14ac:dyDescent="0.25">
      <c r="B30" s="139"/>
      <c r="C30" s="140"/>
      <c r="D30" s="29" t="s">
        <v>66</v>
      </c>
      <c r="E30" s="30" t="s">
        <v>73</v>
      </c>
      <c r="F30" s="31">
        <v>8</v>
      </c>
      <c r="G30" s="31">
        <v>10</v>
      </c>
      <c r="H30" s="32">
        <f t="shared" si="0"/>
        <v>80</v>
      </c>
      <c r="J30" s="8"/>
    </row>
    <row r="31" spans="2:10" s="8" customFormat="1" ht="15.75" x14ac:dyDescent="0.25">
      <c r="B31" s="129">
        <v>7</v>
      </c>
      <c r="C31" s="130" t="s">
        <v>14</v>
      </c>
      <c r="D31" s="33" t="s">
        <v>6</v>
      </c>
      <c r="E31" s="34" t="s">
        <v>29</v>
      </c>
      <c r="F31" s="35">
        <v>34</v>
      </c>
      <c r="G31" s="36">
        <v>40</v>
      </c>
      <c r="H31" s="37">
        <f t="shared" si="0"/>
        <v>85</v>
      </c>
    </row>
    <row r="32" spans="2:10" ht="15.75" x14ac:dyDescent="0.25">
      <c r="B32" s="129"/>
      <c r="C32" s="130"/>
      <c r="D32" s="33" t="s">
        <v>7</v>
      </c>
      <c r="E32" s="34" t="s">
        <v>96</v>
      </c>
      <c r="F32" s="36">
        <v>5024511</v>
      </c>
      <c r="G32" s="36">
        <v>6909628</v>
      </c>
      <c r="H32" s="37">
        <f t="shared" si="0"/>
        <v>72.717532694958393</v>
      </c>
      <c r="J32" s="8"/>
    </row>
    <row r="33" spans="2:10" ht="15.75" x14ac:dyDescent="0.25">
      <c r="B33" s="129"/>
      <c r="C33" s="130"/>
      <c r="D33" s="33" t="s">
        <v>8</v>
      </c>
      <c r="E33" s="34" t="s">
        <v>74</v>
      </c>
      <c r="F33" s="36">
        <v>3</v>
      </c>
      <c r="G33" s="36">
        <v>5</v>
      </c>
      <c r="H33" s="37">
        <f t="shared" si="0"/>
        <v>60</v>
      </c>
      <c r="J33" s="8"/>
    </row>
    <row r="34" spans="2:10" ht="15.75" x14ac:dyDescent="0.25">
      <c r="B34" s="129"/>
      <c r="C34" s="130"/>
      <c r="D34" s="33" t="s">
        <v>40</v>
      </c>
      <c r="E34" s="34" t="s">
        <v>86</v>
      </c>
      <c r="F34" s="36">
        <v>4611</v>
      </c>
      <c r="G34" s="36">
        <v>4700</v>
      </c>
      <c r="H34" s="37">
        <f t="shared" si="0"/>
        <v>98.106382978723403</v>
      </c>
      <c r="J34" s="8"/>
    </row>
    <row r="35" spans="2:10" s="8" customFormat="1" ht="15.75" x14ac:dyDescent="0.25">
      <c r="B35" s="131">
        <v>8</v>
      </c>
      <c r="C35" s="132" t="s">
        <v>15</v>
      </c>
      <c r="D35" s="38" t="s">
        <v>6</v>
      </c>
      <c r="E35" s="39" t="s">
        <v>30</v>
      </c>
      <c r="F35" s="40">
        <v>23</v>
      </c>
      <c r="G35" s="41">
        <v>30</v>
      </c>
      <c r="H35" s="42">
        <f t="shared" si="0"/>
        <v>76.666666666666671</v>
      </c>
    </row>
    <row r="36" spans="2:10" ht="15.75" x14ac:dyDescent="0.25">
      <c r="B36" s="131"/>
      <c r="C36" s="132"/>
      <c r="D36" s="38" t="s">
        <v>7</v>
      </c>
      <c r="E36" s="39" t="s">
        <v>87</v>
      </c>
      <c r="F36" s="41">
        <v>71</v>
      </c>
      <c r="G36" s="41">
        <v>80</v>
      </c>
      <c r="H36" s="42">
        <f t="shared" si="0"/>
        <v>88.75</v>
      </c>
      <c r="J36" s="8"/>
    </row>
    <row r="37" spans="2:10" ht="15.75" x14ac:dyDescent="0.25">
      <c r="B37" s="131"/>
      <c r="C37" s="132"/>
      <c r="D37" s="38" t="s">
        <v>8</v>
      </c>
      <c r="E37" s="39" t="s">
        <v>75</v>
      </c>
      <c r="F37" s="41">
        <v>4</v>
      </c>
      <c r="G37" s="41">
        <v>6</v>
      </c>
      <c r="H37" s="42">
        <f t="shared" si="0"/>
        <v>66.666666666666657</v>
      </c>
      <c r="J37" s="8"/>
    </row>
    <row r="38" spans="2:10" ht="15.75" x14ac:dyDescent="0.25">
      <c r="B38" s="131"/>
      <c r="C38" s="132"/>
      <c r="D38" s="38" t="s">
        <v>40</v>
      </c>
      <c r="E38" s="39" t="s">
        <v>88</v>
      </c>
      <c r="F38" s="41">
        <v>90</v>
      </c>
      <c r="G38" s="41">
        <v>95</v>
      </c>
      <c r="H38" s="42">
        <f t="shared" si="0"/>
        <v>94.73684210526315</v>
      </c>
    </row>
    <row r="39" spans="2:10" s="8" customFormat="1" ht="15.75" x14ac:dyDescent="0.25">
      <c r="B39" s="133">
        <v>9</v>
      </c>
      <c r="C39" s="134" t="s">
        <v>16</v>
      </c>
      <c r="D39" s="43" t="s">
        <v>6</v>
      </c>
      <c r="E39" s="44" t="s">
        <v>31</v>
      </c>
      <c r="F39" s="45">
        <v>27</v>
      </c>
      <c r="G39" s="46">
        <v>30</v>
      </c>
      <c r="H39" s="47">
        <f t="shared" si="0"/>
        <v>90</v>
      </c>
    </row>
    <row r="40" spans="2:10" ht="15.75" x14ac:dyDescent="0.25">
      <c r="B40" s="133"/>
      <c r="C40" s="134"/>
      <c r="D40" s="43" t="s">
        <v>7</v>
      </c>
      <c r="E40" s="44" t="s">
        <v>38</v>
      </c>
      <c r="F40" s="105">
        <v>28807820</v>
      </c>
      <c r="G40" s="105">
        <v>31700000</v>
      </c>
      <c r="H40" s="47">
        <f t="shared" si="0"/>
        <v>90.876403785488961</v>
      </c>
    </row>
    <row r="41" spans="2:10" ht="15.75" x14ac:dyDescent="0.25">
      <c r="B41" s="133"/>
      <c r="C41" s="134"/>
      <c r="D41" s="43" t="s">
        <v>8</v>
      </c>
      <c r="E41" s="44" t="s">
        <v>76</v>
      </c>
      <c r="F41" s="46">
        <v>5</v>
      </c>
      <c r="G41" s="46">
        <v>10</v>
      </c>
      <c r="H41" s="47">
        <f t="shared" si="0"/>
        <v>50</v>
      </c>
    </row>
    <row r="42" spans="2:10" ht="15.75" x14ac:dyDescent="0.25">
      <c r="B42" s="133"/>
      <c r="C42" s="134"/>
      <c r="D42" s="43" t="s">
        <v>40</v>
      </c>
      <c r="E42" s="44" t="s">
        <v>89</v>
      </c>
      <c r="F42" s="46">
        <v>5</v>
      </c>
      <c r="G42" s="46">
        <v>6</v>
      </c>
      <c r="H42" s="47">
        <f t="shared" si="0"/>
        <v>83.333333333333343</v>
      </c>
    </row>
    <row r="43" spans="2:10" s="8" customFormat="1" ht="15.75" x14ac:dyDescent="0.25">
      <c r="B43" s="123">
        <v>10</v>
      </c>
      <c r="C43" s="124" t="s">
        <v>17</v>
      </c>
      <c r="D43" s="48" t="s">
        <v>6</v>
      </c>
      <c r="E43" s="49" t="s">
        <v>32</v>
      </c>
      <c r="F43" s="50">
        <v>8</v>
      </c>
      <c r="G43" s="51">
        <v>15</v>
      </c>
      <c r="H43" s="52">
        <f t="shared" si="0"/>
        <v>53.333333333333336</v>
      </c>
    </row>
    <row r="44" spans="2:10" ht="15.75" x14ac:dyDescent="0.25">
      <c r="B44" s="123"/>
      <c r="C44" s="124"/>
      <c r="D44" s="48" t="s">
        <v>7</v>
      </c>
      <c r="E44" s="49" t="s">
        <v>97</v>
      </c>
      <c r="F44" s="51">
        <v>986</v>
      </c>
      <c r="G44" s="51">
        <v>1150</v>
      </c>
      <c r="H44" s="52">
        <f t="shared" si="0"/>
        <v>85.739130434782609</v>
      </c>
    </row>
    <row r="45" spans="2:10" ht="15.75" x14ac:dyDescent="0.25">
      <c r="B45" s="123"/>
      <c r="C45" s="124"/>
      <c r="D45" s="48" t="s">
        <v>8</v>
      </c>
      <c r="E45" s="49" t="s">
        <v>98</v>
      </c>
      <c r="F45" s="51">
        <v>90</v>
      </c>
      <c r="G45" s="51">
        <v>95</v>
      </c>
      <c r="H45" s="52">
        <f t="shared" si="0"/>
        <v>94.73684210526315</v>
      </c>
    </row>
    <row r="46" spans="2:10" s="8" customFormat="1" ht="15.75" x14ac:dyDescent="0.25">
      <c r="B46" s="125">
        <v>11</v>
      </c>
      <c r="C46" s="126" t="s">
        <v>18</v>
      </c>
      <c r="D46" s="53" t="s">
        <v>6</v>
      </c>
      <c r="E46" s="54" t="s">
        <v>33</v>
      </c>
      <c r="F46" s="55">
        <v>19</v>
      </c>
      <c r="G46" s="56">
        <v>25</v>
      </c>
      <c r="H46" s="57">
        <f t="shared" si="0"/>
        <v>76</v>
      </c>
    </row>
    <row r="47" spans="2:10" ht="15.75" x14ac:dyDescent="0.25">
      <c r="B47" s="125"/>
      <c r="C47" s="126"/>
      <c r="D47" s="53" t="s">
        <v>7</v>
      </c>
      <c r="E47" s="54" t="s">
        <v>77</v>
      </c>
      <c r="F47" s="56">
        <v>8</v>
      </c>
      <c r="G47" s="56">
        <v>10</v>
      </c>
      <c r="H47" s="57">
        <f t="shared" si="0"/>
        <v>80</v>
      </c>
    </row>
    <row r="48" spans="2:10" ht="15.75" x14ac:dyDescent="0.25">
      <c r="B48" s="125"/>
      <c r="C48" s="126"/>
      <c r="D48" s="53" t="s">
        <v>8</v>
      </c>
      <c r="E48" s="54" t="s">
        <v>78</v>
      </c>
      <c r="F48" s="56">
        <v>23</v>
      </c>
      <c r="G48" s="56">
        <v>25</v>
      </c>
      <c r="H48" s="57">
        <f t="shared" si="0"/>
        <v>92</v>
      </c>
    </row>
    <row r="49" spans="2:8" s="8" customFormat="1" ht="15.75" x14ac:dyDescent="0.25">
      <c r="B49" s="127">
        <v>12</v>
      </c>
      <c r="C49" s="128" t="s">
        <v>19</v>
      </c>
      <c r="D49" s="58" t="s">
        <v>6</v>
      </c>
      <c r="E49" s="59" t="s">
        <v>34</v>
      </c>
      <c r="F49" s="60">
        <v>17</v>
      </c>
      <c r="G49" s="61">
        <v>5</v>
      </c>
      <c r="H49" s="62">
        <f t="shared" si="0"/>
        <v>340</v>
      </c>
    </row>
    <row r="50" spans="2:8" ht="15.75" x14ac:dyDescent="0.25">
      <c r="B50" s="127"/>
      <c r="C50" s="128"/>
      <c r="D50" s="58" t="s">
        <v>7</v>
      </c>
      <c r="E50" s="59" t="s">
        <v>79</v>
      </c>
      <c r="F50" s="61">
        <v>4</v>
      </c>
      <c r="G50" s="61">
        <v>5</v>
      </c>
      <c r="H50" s="62">
        <f t="shared" si="0"/>
        <v>80</v>
      </c>
    </row>
    <row r="51" spans="2:8" ht="15.75" x14ac:dyDescent="0.25">
      <c r="B51" s="127"/>
      <c r="C51" s="128"/>
      <c r="D51" s="58" t="s">
        <v>8</v>
      </c>
      <c r="E51" s="59" t="s">
        <v>90</v>
      </c>
      <c r="F51" s="61">
        <v>54.6</v>
      </c>
      <c r="G51" s="61">
        <v>65</v>
      </c>
      <c r="H51" s="62">
        <f t="shared" si="0"/>
        <v>84</v>
      </c>
    </row>
    <row r="52" spans="2:8" s="8" customFormat="1" ht="15.75" x14ac:dyDescent="0.25">
      <c r="B52" s="117">
        <v>13</v>
      </c>
      <c r="C52" s="118" t="s">
        <v>20</v>
      </c>
      <c r="D52" s="63" t="s">
        <v>6</v>
      </c>
      <c r="E52" s="64" t="s">
        <v>35</v>
      </c>
      <c r="F52" s="65">
        <v>9</v>
      </c>
      <c r="G52" s="66">
        <v>15</v>
      </c>
      <c r="H52" s="67">
        <f t="shared" si="0"/>
        <v>60</v>
      </c>
    </row>
    <row r="53" spans="2:8" ht="15.75" x14ac:dyDescent="0.25">
      <c r="B53" s="117"/>
      <c r="C53" s="118"/>
      <c r="D53" s="63" t="s">
        <v>7</v>
      </c>
      <c r="E53" s="64" t="s">
        <v>80</v>
      </c>
      <c r="F53" s="66">
        <v>2130</v>
      </c>
      <c r="G53" s="66">
        <v>2460</v>
      </c>
      <c r="H53" s="67">
        <f t="shared" si="0"/>
        <v>86.58536585365853</v>
      </c>
    </row>
    <row r="54" spans="2:8" ht="15.75" x14ac:dyDescent="0.25">
      <c r="B54" s="117"/>
      <c r="C54" s="118"/>
      <c r="D54" s="63" t="s">
        <v>8</v>
      </c>
      <c r="E54" s="64" t="s">
        <v>64</v>
      </c>
      <c r="F54" s="66">
        <v>13</v>
      </c>
      <c r="G54" s="66">
        <v>15</v>
      </c>
      <c r="H54" s="67">
        <f t="shared" si="0"/>
        <v>86.666666666666671</v>
      </c>
    </row>
    <row r="55" spans="2:8" s="8" customFormat="1" ht="15.75" x14ac:dyDescent="0.25">
      <c r="B55" s="119">
        <v>14</v>
      </c>
      <c r="C55" s="120" t="s">
        <v>21</v>
      </c>
      <c r="D55" s="68" t="s">
        <v>6</v>
      </c>
      <c r="E55" s="69" t="s">
        <v>81</v>
      </c>
      <c r="F55" s="70">
        <v>7</v>
      </c>
      <c r="G55" s="71">
        <v>10</v>
      </c>
      <c r="H55" s="72">
        <f t="shared" si="0"/>
        <v>70</v>
      </c>
    </row>
    <row r="56" spans="2:8" ht="15.75" x14ac:dyDescent="0.25">
      <c r="B56" s="119"/>
      <c r="C56" s="120"/>
      <c r="D56" s="68" t="s">
        <v>7</v>
      </c>
      <c r="E56" s="69" t="s">
        <v>58</v>
      </c>
      <c r="F56" s="71">
        <v>5</v>
      </c>
      <c r="G56" s="71">
        <v>7</v>
      </c>
      <c r="H56" s="72">
        <f t="shared" si="0"/>
        <v>71.428571428571431</v>
      </c>
    </row>
    <row r="57" spans="2:8" ht="15.75" x14ac:dyDescent="0.25">
      <c r="B57" s="119"/>
      <c r="C57" s="120"/>
      <c r="D57" s="68" t="s">
        <v>8</v>
      </c>
      <c r="E57" s="69" t="s">
        <v>59</v>
      </c>
      <c r="F57" s="71">
        <v>13</v>
      </c>
      <c r="G57" s="71">
        <v>14</v>
      </c>
      <c r="H57" s="72">
        <f t="shared" si="0"/>
        <v>92.857142857142861</v>
      </c>
    </row>
    <row r="58" spans="2:8" s="8" customFormat="1" ht="15.75" x14ac:dyDescent="0.25">
      <c r="B58" s="121">
        <v>15</v>
      </c>
      <c r="C58" s="122" t="s">
        <v>22</v>
      </c>
      <c r="D58" s="73" t="s">
        <v>6</v>
      </c>
      <c r="E58" s="74" t="s">
        <v>36</v>
      </c>
      <c r="F58" s="75">
        <v>6</v>
      </c>
      <c r="G58" s="76">
        <v>10</v>
      </c>
      <c r="H58" s="77">
        <f t="shared" si="0"/>
        <v>60</v>
      </c>
    </row>
    <row r="59" spans="2:8" ht="15.75" x14ac:dyDescent="0.25">
      <c r="B59" s="121"/>
      <c r="C59" s="122"/>
      <c r="D59" s="73" t="s">
        <v>7</v>
      </c>
      <c r="E59" s="74" t="s">
        <v>60</v>
      </c>
      <c r="F59" s="76">
        <v>8</v>
      </c>
      <c r="G59" s="76">
        <v>10</v>
      </c>
      <c r="H59" s="77">
        <f t="shared" si="0"/>
        <v>80</v>
      </c>
    </row>
    <row r="60" spans="2:8" ht="15.75" x14ac:dyDescent="0.25">
      <c r="B60" s="121"/>
      <c r="C60" s="122"/>
      <c r="D60" s="73" t="s">
        <v>8</v>
      </c>
      <c r="E60" s="74" t="s">
        <v>82</v>
      </c>
      <c r="F60" s="76">
        <v>45</v>
      </c>
      <c r="G60" s="76">
        <v>60</v>
      </c>
      <c r="H60" s="77">
        <f t="shared" si="0"/>
        <v>75</v>
      </c>
    </row>
    <row r="61" spans="2:8" ht="15.75" x14ac:dyDescent="0.25">
      <c r="B61" s="121"/>
      <c r="C61" s="122"/>
      <c r="D61" s="73" t="s">
        <v>40</v>
      </c>
      <c r="E61" s="74" t="s">
        <v>93</v>
      </c>
      <c r="F61" s="76">
        <v>98</v>
      </c>
      <c r="G61" s="76">
        <v>110</v>
      </c>
      <c r="H61" s="77">
        <f t="shared" si="0"/>
        <v>89.090909090909093</v>
      </c>
    </row>
    <row r="62" spans="2:8" s="8" customFormat="1" ht="15.75" x14ac:dyDescent="0.25">
      <c r="B62" s="113">
        <v>16</v>
      </c>
      <c r="C62" s="114" t="s">
        <v>23</v>
      </c>
      <c r="D62" s="78" t="s">
        <v>6</v>
      </c>
      <c r="E62" s="79" t="s">
        <v>37</v>
      </c>
      <c r="F62" s="80">
        <v>16</v>
      </c>
      <c r="G62" s="81">
        <v>20</v>
      </c>
      <c r="H62" s="82">
        <f t="shared" si="0"/>
        <v>80</v>
      </c>
    </row>
    <row r="63" spans="2:8" ht="15.75" x14ac:dyDescent="0.25">
      <c r="B63" s="113"/>
      <c r="C63" s="114"/>
      <c r="D63" s="78" t="s">
        <v>7</v>
      </c>
      <c r="E63" s="79" t="s">
        <v>91</v>
      </c>
      <c r="F63" s="81">
        <v>28</v>
      </c>
      <c r="G63" s="81">
        <v>30</v>
      </c>
      <c r="H63" s="82">
        <f t="shared" si="0"/>
        <v>93.333333333333329</v>
      </c>
    </row>
    <row r="64" spans="2:8" ht="15.75" x14ac:dyDescent="0.25">
      <c r="B64" s="113"/>
      <c r="C64" s="114"/>
      <c r="D64" s="78" t="s">
        <v>8</v>
      </c>
      <c r="E64" s="79" t="s">
        <v>94</v>
      </c>
      <c r="F64" s="81">
        <v>3</v>
      </c>
      <c r="G64" s="81">
        <v>4</v>
      </c>
      <c r="H64" s="82">
        <f t="shared" si="0"/>
        <v>75</v>
      </c>
    </row>
    <row r="65" spans="2:9" s="8" customFormat="1" ht="15.75" x14ac:dyDescent="0.25">
      <c r="B65" s="115">
        <v>17</v>
      </c>
      <c r="C65" s="116" t="s">
        <v>25</v>
      </c>
      <c r="D65" s="83" t="s">
        <v>6</v>
      </c>
      <c r="E65" s="84" t="s">
        <v>83</v>
      </c>
      <c r="F65" s="85">
        <v>90</v>
      </c>
      <c r="G65" s="85">
        <v>100</v>
      </c>
      <c r="H65" s="86">
        <f t="shared" si="0"/>
        <v>90</v>
      </c>
      <c r="I65" s="1"/>
    </row>
    <row r="66" spans="2:9" ht="15.75" x14ac:dyDescent="0.25">
      <c r="B66" s="115"/>
      <c r="C66" s="116"/>
      <c r="D66" s="83" t="s">
        <v>7</v>
      </c>
      <c r="E66" s="84" t="s">
        <v>61</v>
      </c>
      <c r="F66" s="85">
        <v>4</v>
      </c>
      <c r="G66" s="85">
        <v>5</v>
      </c>
      <c r="H66" s="86">
        <f t="shared" si="0"/>
        <v>80</v>
      </c>
    </row>
    <row r="67" spans="2:9" ht="15.75" x14ac:dyDescent="0.25">
      <c r="B67" s="115"/>
      <c r="C67" s="116"/>
      <c r="D67" s="83" t="s">
        <v>8</v>
      </c>
      <c r="E67" s="84" t="s">
        <v>62</v>
      </c>
      <c r="F67" s="85">
        <v>87</v>
      </c>
      <c r="G67" s="85">
        <v>90</v>
      </c>
      <c r="H67" s="86">
        <f t="shared" si="0"/>
        <v>96.666666666666671</v>
      </c>
    </row>
  </sheetData>
  <mergeCells count="41">
    <mergeCell ref="B2:D2"/>
    <mergeCell ref="E2:G2"/>
    <mergeCell ref="B4:B5"/>
    <mergeCell ref="C4:C5"/>
    <mergeCell ref="D4:D5"/>
    <mergeCell ref="E4:E5"/>
    <mergeCell ref="F4:H4"/>
    <mergeCell ref="B6:B8"/>
    <mergeCell ref="C6:C8"/>
    <mergeCell ref="B9:B12"/>
    <mergeCell ref="C9:C12"/>
    <mergeCell ref="B13:B17"/>
    <mergeCell ref="C13:C17"/>
    <mergeCell ref="B18:B21"/>
    <mergeCell ref="C18:C21"/>
    <mergeCell ref="B22:B25"/>
    <mergeCell ref="C22:C25"/>
    <mergeCell ref="B26:B30"/>
    <mergeCell ref="C26:C30"/>
    <mergeCell ref="B31:B34"/>
    <mergeCell ref="C31:C34"/>
    <mergeCell ref="B35:B38"/>
    <mergeCell ref="C35:C38"/>
    <mergeCell ref="B39:B42"/>
    <mergeCell ref="C39:C42"/>
    <mergeCell ref="B43:B45"/>
    <mergeCell ref="C43:C45"/>
    <mergeCell ref="B46:B48"/>
    <mergeCell ref="C46:C48"/>
    <mergeCell ref="B49:B51"/>
    <mergeCell ref="C49:C51"/>
    <mergeCell ref="B62:B64"/>
    <mergeCell ref="C62:C64"/>
    <mergeCell ref="B65:B67"/>
    <mergeCell ref="C65:C67"/>
    <mergeCell ref="B52:B54"/>
    <mergeCell ref="C52:C54"/>
    <mergeCell ref="B55:B57"/>
    <mergeCell ref="C55:C57"/>
    <mergeCell ref="B58:B61"/>
    <mergeCell ref="C58:C61"/>
  </mergeCells>
  <pageMargins left="0.25" right="0.25" top="0.75" bottom="0.75" header="0.3" footer="0.3"/>
  <pageSetup paperSize="8" scale="48" fitToHeight="0" orientation="portrait" verticalDpi="300" r:id="rId1"/>
  <headerFooter>
    <oddHeader xml:space="preserve">&amp;C
&amp;G
          </oddHead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811A3E-AB92-465D-AFC3-0DDCAF24D23A}">
  <dimension ref="B1:F11"/>
  <sheetViews>
    <sheetView showGridLines="0" tabSelected="1" workbookViewId="0"/>
  </sheetViews>
  <sheetFormatPr defaultRowHeight="15" x14ac:dyDescent="0.25"/>
  <cols>
    <col min="1" max="1" width="4" style="87" customWidth="1"/>
    <col min="2" max="2" width="10" style="87" customWidth="1"/>
    <col min="3" max="3" width="66.140625" style="87" bestFit="1" customWidth="1"/>
    <col min="4" max="4" width="11.5703125" style="87" customWidth="1"/>
    <col min="5" max="5" width="11" style="87" customWidth="1"/>
    <col min="6" max="6" width="14.140625" style="87" customWidth="1"/>
    <col min="7" max="7" width="11.7109375" style="87" bestFit="1" customWidth="1"/>
    <col min="8" max="8" width="9.28515625" style="87" bestFit="1" customWidth="1"/>
    <col min="9" max="9" width="13.85546875" style="87" customWidth="1"/>
    <col min="10" max="10" width="11.7109375" style="87" bestFit="1" customWidth="1"/>
    <col min="11" max="11" width="9.140625" style="87"/>
    <col min="12" max="12" width="13.140625" style="87" bestFit="1" customWidth="1"/>
    <col min="13" max="16384" width="9.140625" style="87"/>
  </cols>
  <sheetData>
    <row r="1" spans="2:6" ht="16.5" x14ac:dyDescent="0.25">
      <c r="C1" s="88"/>
    </row>
    <row r="2" spans="2:6" ht="15.75" x14ac:dyDescent="0.25">
      <c r="B2" s="89" t="s">
        <v>0</v>
      </c>
      <c r="C2" s="90" t="s">
        <v>45</v>
      </c>
    </row>
    <row r="3" spans="2:6" ht="15.75" x14ac:dyDescent="0.25">
      <c r="B3" s="89">
        <v>6</v>
      </c>
      <c r="C3" s="90" t="s">
        <v>13</v>
      </c>
    </row>
    <row r="4" spans="2:6" ht="16.5" x14ac:dyDescent="0.25">
      <c r="C4" s="88"/>
    </row>
    <row r="5" spans="2:6" s="91" customFormat="1" ht="15.75" x14ac:dyDescent="0.25">
      <c r="B5" s="157" t="s">
        <v>44</v>
      </c>
      <c r="C5" s="157" t="s">
        <v>1</v>
      </c>
      <c r="D5" s="154">
        <v>2023</v>
      </c>
      <c r="E5" s="155"/>
      <c r="F5" s="156"/>
    </row>
    <row r="6" spans="2:6" s="91" customFormat="1" ht="15.75" x14ac:dyDescent="0.25">
      <c r="B6" s="158"/>
      <c r="C6" s="158"/>
      <c r="D6" s="92" t="s">
        <v>3</v>
      </c>
      <c r="E6" s="92" t="s">
        <v>2</v>
      </c>
      <c r="F6" s="93" t="s">
        <v>46</v>
      </c>
    </row>
    <row r="7" spans="2:6" s="94" customFormat="1" ht="15.75" x14ac:dyDescent="0.25">
      <c r="B7" s="96" t="s">
        <v>6</v>
      </c>
      <c r="C7" s="97" t="s">
        <v>27</v>
      </c>
      <c r="D7" s="95">
        <f>'Strategic Achievement (2023)'!F26</f>
        <v>21</v>
      </c>
      <c r="E7" s="95">
        <f>'Strategic Achievement (2023)'!G26</f>
        <v>30</v>
      </c>
      <c r="F7" s="95">
        <f>'Strategic Achievement (2023)'!H26</f>
        <v>70</v>
      </c>
    </row>
    <row r="8" spans="2:6" ht="15.75" x14ac:dyDescent="0.25">
      <c r="B8" s="96" t="s">
        <v>7</v>
      </c>
      <c r="C8" s="97" t="s">
        <v>56</v>
      </c>
      <c r="D8" s="95">
        <f>'Strategic Achievement (2023)'!F27</f>
        <v>45</v>
      </c>
      <c r="E8" s="95">
        <f>'Strategic Achievement (2023)'!G27</f>
        <v>60</v>
      </c>
      <c r="F8" s="95">
        <f>'Strategic Achievement (2023)'!H27</f>
        <v>75</v>
      </c>
    </row>
    <row r="9" spans="2:6" ht="15.75" x14ac:dyDescent="0.25">
      <c r="B9" s="96" t="s">
        <v>8</v>
      </c>
      <c r="C9" s="97" t="s">
        <v>28</v>
      </c>
      <c r="D9" s="95">
        <f>'Strategic Achievement (2023)'!F28</f>
        <v>2</v>
      </c>
      <c r="E9" s="95">
        <f>'Strategic Achievement (2023)'!G28</f>
        <v>3</v>
      </c>
      <c r="F9" s="95">
        <f>'Strategic Achievement (2023)'!H28</f>
        <v>66.666666666666657</v>
      </c>
    </row>
    <row r="10" spans="2:6" ht="15.75" x14ac:dyDescent="0.25">
      <c r="B10" s="96" t="s">
        <v>40</v>
      </c>
      <c r="C10" s="97" t="s">
        <v>63</v>
      </c>
      <c r="D10" s="95">
        <f>'Strategic Achievement (2023)'!F29</f>
        <v>7</v>
      </c>
      <c r="E10" s="95">
        <f>'Strategic Achievement (2023)'!G29</f>
        <v>8</v>
      </c>
      <c r="F10" s="95">
        <f>'Strategic Achievement (2023)'!H29</f>
        <v>87.5</v>
      </c>
    </row>
    <row r="11" spans="2:6" ht="15.75" x14ac:dyDescent="0.25">
      <c r="B11" s="96" t="s">
        <v>66</v>
      </c>
      <c r="C11" s="97" t="s">
        <v>55</v>
      </c>
      <c r="D11" s="95">
        <f>'Strategic Achievement (2023)'!F30</f>
        <v>8</v>
      </c>
      <c r="E11" s="95">
        <f>'Strategic Achievement (2023)'!G30</f>
        <v>10</v>
      </c>
      <c r="F11" s="95">
        <f>'Strategic Achievement (2023)'!H30</f>
        <v>80</v>
      </c>
    </row>
  </sheetData>
  <mergeCells count="3">
    <mergeCell ref="D5:F5"/>
    <mergeCell ref="B5:B6"/>
    <mergeCell ref="C5:C6"/>
  </mergeCells>
  <pageMargins left="0.25" right="0.25" top="0.75" bottom="0.75" header="0.3" footer="0.3"/>
  <pageSetup paperSize="9" orientation="landscape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46902E-30B6-4E30-AAD8-65EE6385CAF6}">
  <dimension ref="B2:J114"/>
  <sheetViews>
    <sheetView workbookViewId="0"/>
  </sheetViews>
  <sheetFormatPr defaultRowHeight="15" x14ac:dyDescent="0.25"/>
  <cols>
    <col min="1" max="1" width="9.140625" style="107"/>
    <col min="2" max="2" width="4.140625" style="107" bestFit="1" customWidth="1"/>
    <col min="3" max="3" width="30.5703125" style="107" customWidth="1"/>
    <col min="4" max="4" width="27.5703125" style="107" customWidth="1"/>
    <col min="5" max="5" width="5" style="107" bestFit="1" customWidth="1"/>
    <col min="6" max="6" width="37.28515625" style="107" customWidth="1"/>
    <col min="7" max="7" width="51.7109375" style="107" customWidth="1"/>
    <col min="8" max="8" width="11.140625" style="107" bestFit="1" customWidth="1"/>
    <col min="9" max="9" width="34.7109375" style="107" customWidth="1"/>
    <col min="10" max="10" width="15.7109375" style="107" customWidth="1"/>
    <col min="11" max="16384" width="9.140625" style="107"/>
  </cols>
  <sheetData>
    <row r="2" spans="2:10" ht="15.75" thickBot="1" x14ac:dyDescent="0.3"/>
    <row r="3" spans="2:10" ht="15.75" thickBot="1" x14ac:dyDescent="0.3">
      <c r="B3" s="159" t="s">
        <v>121</v>
      </c>
      <c r="C3" s="160"/>
      <c r="D3" s="160"/>
      <c r="E3" s="160"/>
      <c r="F3" s="160"/>
      <c r="G3" s="160"/>
      <c r="H3" s="160"/>
      <c r="I3" s="160"/>
      <c r="J3" s="161"/>
    </row>
    <row r="5" spans="2:10" ht="15.75" thickBot="1" x14ac:dyDescent="0.3">
      <c r="B5" s="107" t="s">
        <v>99</v>
      </c>
    </row>
    <row r="6" spans="2:10" x14ac:dyDescent="0.25">
      <c r="B6" s="108" t="s">
        <v>0</v>
      </c>
      <c r="C6" s="109" t="s">
        <v>100</v>
      </c>
      <c r="D6" s="109" t="s">
        <v>101</v>
      </c>
      <c r="E6" s="109" t="s">
        <v>102</v>
      </c>
      <c r="F6" s="109" t="s">
        <v>103</v>
      </c>
      <c r="G6" s="109" t="s">
        <v>104</v>
      </c>
      <c r="H6" s="109" t="s">
        <v>105</v>
      </c>
      <c r="I6" s="109" t="s">
        <v>106</v>
      </c>
      <c r="J6" s="110" t="s">
        <v>107</v>
      </c>
    </row>
    <row r="7" spans="2:10" ht="75" x14ac:dyDescent="0.25">
      <c r="B7" s="111">
        <v>1</v>
      </c>
      <c r="C7" s="112" t="s">
        <v>122</v>
      </c>
      <c r="D7" s="112" t="s">
        <v>123</v>
      </c>
      <c r="E7" s="112">
        <v>2020</v>
      </c>
      <c r="F7" s="112" t="s">
        <v>529</v>
      </c>
      <c r="G7" s="112" t="s">
        <v>421</v>
      </c>
      <c r="H7" s="112" t="s">
        <v>108</v>
      </c>
      <c r="I7" s="112" t="s">
        <v>343</v>
      </c>
      <c r="J7" s="112" t="s">
        <v>116</v>
      </c>
    </row>
    <row r="8" spans="2:10" ht="105" x14ac:dyDescent="0.25">
      <c r="B8" s="111">
        <v>2</v>
      </c>
      <c r="C8" s="112" t="s">
        <v>124</v>
      </c>
      <c r="D8" s="112" t="s">
        <v>125</v>
      </c>
      <c r="E8" s="112">
        <v>2021</v>
      </c>
      <c r="F8" s="112" t="s">
        <v>530</v>
      </c>
      <c r="G8" s="112" t="s">
        <v>422</v>
      </c>
      <c r="H8" s="112" t="s">
        <v>108</v>
      </c>
      <c r="I8" s="112" t="s">
        <v>344</v>
      </c>
      <c r="J8" s="112" t="s">
        <v>601</v>
      </c>
    </row>
    <row r="9" spans="2:10" ht="105" x14ac:dyDescent="0.25">
      <c r="B9" s="111">
        <v>3</v>
      </c>
      <c r="C9" s="112" t="s">
        <v>126</v>
      </c>
      <c r="D9" s="112" t="s">
        <v>127</v>
      </c>
      <c r="E9" s="112">
        <v>2020</v>
      </c>
      <c r="F9" s="112" t="s">
        <v>529</v>
      </c>
      <c r="G9" s="112" t="s">
        <v>423</v>
      </c>
      <c r="H9" s="112" t="s">
        <v>108</v>
      </c>
      <c r="I9" s="112" t="s">
        <v>345</v>
      </c>
      <c r="J9" s="112" t="s">
        <v>602</v>
      </c>
    </row>
    <row r="10" spans="2:10" ht="90" x14ac:dyDescent="0.25">
      <c r="B10" s="111">
        <v>4</v>
      </c>
      <c r="C10" s="112" t="s">
        <v>128</v>
      </c>
      <c r="D10" s="112" t="s">
        <v>129</v>
      </c>
      <c r="E10" s="112">
        <v>2021</v>
      </c>
      <c r="F10" s="112" t="s">
        <v>529</v>
      </c>
      <c r="G10" s="112" t="s">
        <v>424</v>
      </c>
      <c r="H10" s="112" t="s">
        <v>108</v>
      </c>
      <c r="I10" s="112" t="s">
        <v>346</v>
      </c>
      <c r="J10" s="112" t="s">
        <v>116</v>
      </c>
    </row>
    <row r="11" spans="2:10" ht="75" x14ac:dyDescent="0.25">
      <c r="B11" s="111">
        <v>5</v>
      </c>
      <c r="C11" s="112" t="s">
        <v>130</v>
      </c>
      <c r="D11" s="112" t="s">
        <v>131</v>
      </c>
      <c r="E11" s="112">
        <v>2020</v>
      </c>
      <c r="F11" s="112" t="s">
        <v>531</v>
      </c>
      <c r="G11" s="112" t="s">
        <v>425</v>
      </c>
      <c r="H11" s="112" t="s">
        <v>108</v>
      </c>
      <c r="I11" s="112" t="s">
        <v>347</v>
      </c>
      <c r="J11" s="112" t="s">
        <v>115</v>
      </c>
    </row>
    <row r="12" spans="2:10" ht="180" x14ac:dyDescent="0.25">
      <c r="B12" s="111">
        <v>6</v>
      </c>
      <c r="C12" s="112" t="s">
        <v>132</v>
      </c>
      <c r="D12" s="112" t="s">
        <v>133</v>
      </c>
      <c r="E12" s="112">
        <v>2021</v>
      </c>
      <c r="F12" s="112" t="s">
        <v>532</v>
      </c>
      <c r="G12" s="112" t="s">
        <v>426</v>
      </c>
      <c r="H12" s="112" t="s">
        <v>108</v>
      </c>
      <c r="I12" s="112" t="s">
        <v>348</v>
      </c>
      <c r="J12" s="112" t="s">
        <v>603</v>
      </c>
    </row>
    <row r="13" spans="2:10" ht="210" x14ac:dyDescent="0.25">
      <c r="B13" s="111">
        <v>7</v>
      </c>
      <c r="C13" s="112" t="s">
        <v>134</v>
      </c>
      <c r="D13" s="112" t="s">
        <v>135</v>
      </c>
      <c r="E13" s="112">
        <v>2021</v>
      </c>
      <c r="F13" s="112" t="s">
        <v>533</v>
      </c>
      <c r="G13" s="112" t="s">
        <v>427</v>
      </c>
      <c r="H13" s="112" t="s">
        <v>108</v>
      </c>
      <c r="I13" s="112" t="s">
        <v>349</v>
      </c>
      <c r="J13" s="112" t="s">
        <v>604</v>
      </c>
    </row>
    <row r="14" spans="2:10" ht="210" x14ac:dyDescent="0.25">
      <c r="B14" s="111">
        <v>8</v>
      </c>
      <c r="C14" s="112" t="s">
        <v>136</v>
      </c>
      <c r="D14" s="112" t="s">
        <v>137</v>
      </c>
      <c r="E14" s="112">
        <v>2021</v>
      </c>
      <c r="F14" s="112" t="s">
        <v>534</v>
      </c>
      <c r="G14" s="112" t="s">
        <v>428</v>
      </c>
      <c r="H14" s="112" t="s">
        <v>108</v>
      </c>
      <c r="I14" s="112" t="s">
        <v>350</v>
      </c>
      <c r="J14" s="112" t="s">
        <v>605</v>
      </c>
    </row>
    <row r="15" spans="2:10" ht="270" x14ac:dyDescent="0.25">
      <c r="B15" s="111">
        <v>9</v>
      </c>
      <c r="C15" s="112" t="s">
        <v>138</v>
      </c>
      <c r="D15" s="112" t="s">
        <v>139</v>
      </c>
      <c r="E15" s="112">
        <v>2021</v>
      </c>
      <c r="F15" s="112" t="s">
        <v>535</v>
      </c>
      <c r="G15" s="112" t="s">
        <v>429</v>
      </c>
      <c r="H15" s="112" t="s">
        <v>108</v>
      </c>
      <c r="I15" s="112" t="s">
        <v>351</v>
      </c>
      <c r="J15" s="112" t="s">
        <v>606</v>
      </c>
    </row>
    <row r="16" spans="2:10" ht="150" x14ac:dyDescent="0.25">
      <c r="B16" s="111">
        <v>10</v>
      </c>
      <c r="C16" s="112" t="s">
        <v>140</v>
      </c>
      <c r="D16" s="112" t="s">
        <v>141</v>
      </c>
      <c r="E16" s="112">
        <v>2020</v>
      </c>
      <c r="F16" s="112" t="s">
        <v>536</v>
      </c>
      <c r="G16" s="112" t="s">
        <v>430</v>
      </c>
      <c r="H16" s="112" t="s">
        <v>108</v>
      </c>
      <c r="I16" s="112" t="s">
        <v>352</v>
      </c>
      <c r="J16" s="112" t="s">
        <v>607</v>
      </c>
    </row>
    <row r="17" spans="2:10" ht="105" x14ac:dyDescent="0.25">
      <c r="B17" s="111">
        <v>11</v>
      </c>
      <c r="C17" s="112" t="s">
        <v>142</v>
      </c>
      <c r="D17" s="112" t="s">
        <v>143</v>
      </c>
      <c r="E17" s="112">
        <v>2021</v>
      </c>
      <c r="F17" s="112" t="s">
        <v>537</v>
      </c>
      <c r="G17" s="112" t="s">
        <v>431</v>
      </c>
      <c r="H17" s="112" t="s">
        <v>108</v>
      </c>
      <c r="I17" s="112" t="s">
        <v>353</v>
      </c>
      <c r="J17" s="112" t="s">
        <v>608</v>
      </c>
    </row>
    <row r="18" spans="2:10" ht="90" x14ac:dyDescent="0.25">
      <c r="B18" s="111">
        <v>12</v>
      </c>
      <c r="C18" s="112" t="s">
        <v>144</v>
      </c>
      <c r="D18" s="112" t="s">
        <v>145</v>
      </c>
      <c r="E18" s="112">
        <v>2021</v>
      </c>
      <c r="F18" s="112" t="s">
        <v>538</v>
      </c>
      <c r="G18" s="112" t="s">
        <v>432</v>
      </c>
      <c r="H18" s="112" t="s">
        <v>108</v>
      </c>
      <c r="I18" s="112" t="s">
        <v>108</v>
      </c>
      <c r="J18" s="112" t="s">
        <v>109</v>
      </c>
    </row>
    <row r="19" spans="2:10" ht="75" x14ac:dyDescent="0.25">
      <c r="B19" s="111">
        <v>13</v>
      </c>
      <c r="C19" s="112" t="s">
        <v>146</v>
      </c>
      <c r="D19" s="112" t="s">
        <v>147</v>
      </c>
      <c r="E19" s="112">
        <v>2021</v>
      </c>
      <c r="F19" s="112" t="s">
        <v>539</v>
      </c>
      <c r="G19" s="112" t="s">
        <v>433</v>
      </c>
      <c r="H19" s="112" t="s">
        <v>108</v>
      </c>
      <c r="I19" s="112" t="s">
        <v>354</v>
      </c>
      <c r="J19" s="112" t="s">
        <v>609</v>
      </c>
    </row>
    <row r="20" spans="2:10" ht="60" x14ac:dyDescent="0.25">
      <c r="B20" s="111">
        <v>14</v>
      </c>
      <c r="C20" s="112" t="s">
        <v>148</v>
      </c>
      <c r="D20" s="112" t="s">
        <v>149</v>
      </c>
      <c r="E20" s="112">
        <v>2020</v>
      </c>
      <c r="F20" s="112" t="s">
        <v>540</v>
      </c>
      <c r="G20" s="112" t="s">
        <v>434</v>
      </c>
      <c r="H20" s="112" t="s">
        <v>108</v>
      </c>
      <c r="I20" s="112" t="s">
        <v>355</v>
      </c>
      <c r="J20" s="112" t="s">
        <v>112</v>
      </c>
    </row>
    <row r="21" spans="2:10" ht="60" x14ac:dyDescent="0.25">
      <c r="B21" s="111">
        <v>15</v>
      </c>
      <c r="C21" s="112" t="s">
        <v>150</v>
      </c>
      <c r="D21" s="112" t="s">
        <v>151</v>
      </c>
      <c r="E21" s="112">
        <v>2022</v>
      </c>
      <c r="F21" s="112" t="s">
        <v>541</v>
      </c>
      <c r="G21" s="112" t="s">
        <v>435</v>
      </c>
      <c r="H21" s="112" t="s">
        <v>108</v>
      </c>
      <c r="I21" s="112" t="s">
        <v>356</v>
      </c>
      <c r="J21" s="112" t="s">
        <v>610</v>
      </c>
    </row>
    <row r="22" spans="2:10" ht="60" x14ac:dyDescent="0.25">
      <c r="B22" s="111">
        <v>16</v>
      </c>
      <c r="C22" s="112" t="s">
        <v>152</v>
      </c>
      <c r="D22" s="112" t="s">
        <v>153</v>
      </c>
      <c r="E22" s="112">
        <v>2023</v>
      </c>
      <c r="F22" s="112" t="s">
        <v>542</v>
      </c>
      <c r="G22" s="112" t="s">
        <v>436</v>
      </c>
      <c r="H22" s="112" t="s">
        <v>108</v>
      </c>
      <c r="I22" s="112" t="s">
        <v>357</v>
      </c>
      <c r="J22" s="112" t="s">
        <v>115</v>
      </c>
    </row>
    <row r="23" spans="2:10" ht="75" x14ac:dyDescent="0.25">
      <c r="B23" s="111">
        <v>17</v>
      </c>
      <c r="C23" s="112" t="s">
        <v>154</v>
      </c>
      <c r="D23" s="112" t="s">
        <v>155</v>
      </c>
      <c r="E23" s="112">
        <v>2022</v>
      </c>
      <c r="F23" s="112" t="s">
        <v>534</v>
      </c>
      <c r="G23" s="112" t="s">
        <v>437</v>
      </c>
      <c r="H23" s="112" t="s">
        <v>108</v>
      </c>
      <c r="I23" s="112" t="s">
        <v>358</v>
      </c>
      <c r="J23" s="112" t="s">
        <v>611</v>
      </c>
    </row>
    <row r="24" spans="2:10" ht="60" x14ac:dyDescent="0.25">
      <c r="B24" s="111">
        <v>18</v>
      </c>
      <c r="C24" s="112" t="s">
        <v>156</v>
      </c>
      <c r="D24" s="112" t="s">
        <v>157</v>
      </c>
      <c r="E24" s="112">
        <v>2021</v>
      </c>
      <c r="F24" s="112" t="s">
        <v>543</v>
      </c>
      <c r="G24" s="112" t="s">
        <v>438</v>
      </c>
      <c r="H24" s="112" t="s">
        <v>108</v>
      </c>
      <c r="I24" s="112" t="s">
        <v>359</v>
      </c>
      <c r="J24" s="112" t="s">
        <v>610</v>
      </c>
    </row>
    <row r="25" spans="2:10" ht="75" x14ac:dyDescent="0.25">
      <c r="B25" s="111">
        <v>19</v>
      </c>
      <c r="C25" s="112" t="s">
        <v>158</v>
      </c>
      <c r="D25" s="112" t="s">
        <v>159</v>
      </c>
      <c r="E25" s="112">
        <v>2021</v>
      </c>
      <c r="F25" s="112" t="s">
        <v>544</v>
      </c>
      <c r="G25" s="112" t="s">
        <v>439</v>
      </c>
      <c r="H25" s="112" t="s">
        <v>108</v>
      </c>
      <c r="I25" s="112" t="s">
        <v>360</v>
      </c>
      <c r="J25" s="112" t="s">
        <v>109</v>
      </c>
    </row>
    <row r="26" spans="2:10" ht="60" x14ac:dyDescent="0.25">
      <c r="B26" s="111">
        <v>20</v>
      </c>
      <c r="C26" s="112" t="s">
        <v>160</v>
      </c>
      <c r="D26" s="112" t="s">
        <v>161</v>
      </c>
      <c r="E26" s="112">
        <v>2020</v>
      </c>
      <c r="F26" s="112" t="s">
        <v>545</v>
      </c>
      <c r="G26" s="112" t="s">
        <v>440</v>
      </c>
      <c r="H26" s="112" t="s">
        <v>108</v>
      </c>
      <c r="I26" s="112" t="s">
        <v>361</v>
      </c>
      <c r="J26" s="112" t="s">
        <v>612</v>
      </c>
    </row>
    <row r="27" spans="2:10" ht="90" x14ac:dyDescent="0.25">
      <c r="B27" s="111">
        <v>21</v>
      </c>
      <c r="C27" s="112" t="s">
        <v>162</v>
      </c>
      <c r="D27" s="112" t="s">
        <v>163</v>
      </c>
      <c r="E27" s="112">
        <v>2021</v>
      </c>
      <c r="F27" s="112" t="s">
        <v>536</v>
      </c>
      <c r="G27" s="112" t="s">
        <v>441</v>
      </c>
      <c r="H27" s="112" t="s">
        <v>108</v>
      </c>
      <c r="I27" s="112" t="s">
        <v>362</v>
      </c>
      <c r="J27" s="112" t="s">
        <v>613</v>
      </c>
    </row>
    <row r="28" spans="2:10" ht="90" x14ac:dyDescent="0.25">
      <c r="B28" s="111">
        <v>22</v>
      </c>
      <c r="C28" s="112" t="s">
        <v>164</v>
      </c>
      <c r="D28" s="112" t="s">
        <v>165</v>
      </c>
      <c r="E28" s="112">
        <v>2021</v>
      </c>
      <c r="F28" s="112" t="s">
        <v>546</v>
      </c>
      <c r="G28" s="112" t="s">
        <v>442</v>
      </c>
      <c r="H28" s="112" t="s">
        <v>108</v>
      </c>
      <c r="I28" s="112" t="s">
        <v>363</v>
      </c>
      <c r="J28" s="112" t="s">
        <v>109</v>
      </c>
    </row>
    <row r="29" spans="2:10" ht="60" x14ac:dyDescent="0.25">
      <c r="B29" s="111">
        <v>23</v>
      </c>
      <c r="C29" s="112" t="s">
        <v>166</v>
      </c>
      <c r="D29" s="112" t="s">
        <v>167</v>
      </c>
      <c r="E29" s="112">
        <v>2020</v>
      </c>
      <c r="F29" s="112" t="s">
        <v>547</v>
      </c>
      <c r="G29" s="112" t="s">
        <v>443</v>
      </c>
      <c r="H29" s="112" t="s">
        <v>108</v>
      </c>
      <c r="I29" s="112" t="s">
        <v>364</v>
      </c>
      <c r="J29" s="112" t="s">
        <v>115</v>
      </c>
    </row>
    <row r="30" spans="2:10" ht="60" x14ac:dyDescent="0.25">
      <c r="B30" s="111">
        <v>24</v>
      </c>
      <c r="C30" s="112" t="s">
        <v>168</v>
      </c>
      <c r="D30" s="112" t="s">
        <v>169</v>
      </c>
      <c r="E30" s="112">
        <v>2020</v>
      </c>
      <c r="F30" s="112" t="s">
        <v>534</v>
      </c>
      <c r="G30" s="112" t="s">
        <v>444</v>
      </c>
      <c r="H30" s="112" t="s">
        <v>108</v>
      </c>
      <c r="I30" s="112" t="s">
        <v>337</v>
      </c>
      <c r="J30" s="112" t="s">
        <v>116</v>
      </c>
    </row>
    <row r="31" spans="2:10" ht="60" x14ac:dyDescent="0.25">
      <c r="B31" s="111">
        <v>25</v>
      </c>
      <c r="C31" s="112" t="s">
        <v>170</v>
      </c>
      <c r="D31" s="112" t="s">
        <v>171</v>
      </c>
      <c r="E31" s="112">
        <v>2020</v>
      </c>
      <c r="F31" s="112" t="s">
        <v>540</v>
      </c>
      <c r="G31" s="112" t="s">
        <v>445</v>
      </c>
      <c r="H31" s="112" t="s">
        <v>108</v>
      </c>
      <c r="I31" s="112" t="s">
        <v>365</v>
      </c>
      <c r="J31" s="112" t="s">
        <v>614</v>
      </c>
    </row>
    <row r="32" spans="2:10" ht="75" x14ac:dyDescent="0.25">
      <c r="B32" s="111">
        <v>26</v>
      </c>
      <c r="C32" s="112" t="s">
        <v>172</v>
      </c>
      <c r="D32" s="112" t="s">
        <v>173</v>
      </c>
      <c r="E32" s="112">
        <v>2020</v>
      </c>
      <c r="F32" s="112" t="s">
        <v>548</v>
      </c>
      <c r="G32" s="112" t="s">
        <v>446</v>
      </c>
      <c r="H32" s="112" t="s">
        <v>108</v>
      </c>
      <c r="I32" s="112" t="s">
        <v>108</v>
      </c>
      <c r="J32" s="112" t="s">
        <v>109</v>
      </c>
    </row>
    <row r="33" spans="2:10" ht="75" x14ac:dyDescent="0.25">
      <c r="B33" s="111">
        <v>27</v>
      </c>
      <c r="C33" s="112" t="s">
        <v>174</v>
      </c>
      <c r="D33" s="112" t="s">
        <v>175</v>
      </c>
      <c r="E33" s="112">
        <v>2021</v>
      </c>
      <c r="F33" s="112" t="s">
        <v>549</v>
      </c>
      <c r="G33" s="112" t="s">
        <v>447</v>
      </c>
      <c r="H33" s="112" t="s">
        <v>108</v>
      </c>
      <c r="I33" s="112" t="s">
        <v>108</v>
      </c>
      <c r="J33" s="112" t="s">
        <v>109</v>
      </c>
    </row>
    <row r="34" spans="2:10" ht="120" x14ac:dyDescent="0.25">
      <c r="B34" s="111">
        <v>28</v>
      </c>
      <c r="C34" s="112" t="s">
        <v>176</v>
      </c>
      <c r="D34" s="112" t="s">
        <v>177</v>
      </c>
      <c r="E34" s="112">
        <v>2022</v>
      </c>
      <c r="F34" s="112" t="s">
        <v>550</v>
      </c>
      <c r="G34" s="112" t="s">
        <v>448</v>
      </c>
      <c r="H34" s="112" t="s">
        <v>108</v>
      </c>
      <c r="I34" s="112" t="s">
        <v>366</v>
      </c>
      <c r="J34" s="112" t="s">
        <v>119</v>
      </c>
    </row>
    <row r="35" spans="2:10" ht="60" x14ac:dyDescent="0.25">
      <c r="B35" s="111">
        <v>29</v>
      </c>
      <c r="C35" s="112" t="s">
        <v>178</v>
      </c>
      <c r="D35" s="112" t="s">
        <v>179</v>
      </c>
      <c r="E35" s="112">
        <v>2023</v>
      </c>
      <c r="F35" s="112" t="s">
        <v>551</v>
      </c>
      <c r="G35" s="112" t="s">
        <v>449</v>
      </c>
      <c r="H35" s="112" t="s">
        <v>108</v>
      </c>
      <c r="I35" s="112" t="s">
        <v>367</v>
      </c>
      <c r="J35" s="112" t="s">
        <v>615</v>
      </c>
    </row>
    <row r="36" spans="2:10" ht="285" x14ac:dyDescent="0.25">
      <c r="B36" s="111">
        <v>30</v>
      </c>
      <c r="C36" s="112" t="s">
        <v>180</v>
      </c>
      <c r="D36" s="112" t="s">
        <v>181</v>
      </c>
      <c r="E36" s="112">
        <v>2022</v>
      </c>
      <c r="F36" s="112" t="s">
        <v>552</v>
      </c>
      <c r="G36" s="112" t="s">
        <v>450</v>
      </c>
      <c r="H36" s="112" t="s">
        <v>108</v>
      </c>
      <c r="I36" s="112" t="s">
        <v>368</v>
      </c>
      <c r="J36" s="112" t="s">
        <v>616</v>
      </c>
    </row>
    <row r="37" spans="2:10" ht="75" x14ac:dyDescent="0.25">
      <c r="B37" s="111">
        <v>31</v>
      </c>
      <c r="C37" s="112" t="s">
        <v>182</v>
      </c>
      <c r="D37" s="112" t="s">
        <v>183</v>
      </c>
      <c r="E37" s="112">
        <v>2021</v>
      </c>
      <c r="F37" s="112" t="s">
        <v>553</v>
      </c>
      <c r="G37" s="112" t="s">
        <v>451</v>
      </c>
      <c r="H37" s="112" t="s">
        <v>108</v>
      </c>
      <c r="I37" s="112" t="s">
        <v>336</v>
      </c>
      <c r="J37" s="112" t="s">
        <v>109</v>
      </c>
    </row>
    <row r="38" spans="2:10" ht="60" x14ac:dyDescent="0.25">
      <c r="B38" s="111">
        <v>32</v>
      </c>
      <c r="C38" s="112" t="s">
        <v>184</v>
      </c>
      <c r="D38" s="112" t="s">
        <v>185</v>
      </c>
      <c r="E38" s="112">
        <v>2020</v>
      </c>
      <c r="F38" s="112" t="s">
        <v>554</v>
      </c>
      <c r="G38" s="112" t="s">
        <v>452</v>
      </c>
      <c r="H38" s="112" t="s">
        <v>108</v>
      </c>
      <c r="I38" s="112" t="s">
        <v>369</v>
      </c>
      <c r="J38" s="112" t="s">
        <v>617</v>
      </c>
    </row>
    <row r="39" spans="2:10" ht="90" x14ac:dyDescent="0.25">
      <c r="B39" s="111">
        <v>33</v>
      </c>
      <c r="C39" s="112" t="s">
        <v>186</v>
      </c>
      <c r="D39" s="112" t="s">
        <v>187</v>
      </c>
      <c r="E39" s="112">
        <v>2023</v>
      </c>
      <c r="F39" s="112" t="s">
        <v>534</v>
      </c>
      <c r="G39" s="112" t="s">
        <v>453</v>
      </c>
      <c r="H39" s="112" t="s">
        <v>108</v>
      </c>
      <c r="I39" s="112" t="s">
        <v>370</v>
      </c>
      <c r="J39" s="112" t="s">
        <v>618</v>
      </c>
    </row>
    <row r="40" spans="2:10" ht="75" x14ac:dyDescent="0.25">
      <c r="B40" s="111">
        <v>34</v>
      </c>
      <c r="C40" s="112" t="s">
        <v>188</v>
      </c>
      <c r="D40" s="112" t="s">
        <v>189</v>
      </c>
      <c r="E40" s="112">
        <v>2023</v>
      </c>
      <c r="F40" s="112" t="s">
        <v>555</v>
      </c>
      <c r="G40" s="112" t="s">
        <v>454</v>
      </c>
      <c r="H40" s="112" t="s">
        <v>108</v>
      </c>
      <c r="I40" s="112" t="s">
        <v>371</v>
      </c>
      <c r="J40" s="112" t="s">
        <v>619</v>
      </c>
    </row>
    <row r="41" spans="2:10" ht="75" x14ac:dyDescent="0.25">
      <c r="B41" s="111">
        <v>35</v>
      </c>
      <c r="C41" s="112" t="s">
        <v>190</v>
      </c>
      <c r="D41" s="112" t="s">
        <v>191</v>
      </c>
      <c r="E41" s="112">
        <v>2021</v>
      </c>
      <c r="F41" s="112" t="s">
        <v>556</v>
      </c>
      <c r="G41" s="112" t="s">
        <v>455</v>
      </c>
      <c r="H41" s="112" t="s">
        <v>108</v>
      </c>
      <c r="I41" s="112" t="s">
        <v>372</v>
      </c>
      <c r="J41" s="112" t="s">
        <v>620</v>
      </c>
    </row>
    <row r="42" spans="2:10" ht="75" x14ac:dyDescent="0.25">
      <c r="B42" s="111">
        <v>36</v>
      </c>
      <c r="C42" s="112" t="s">
        <v>192</v>
      </c>
      <c r="D42" s="112" t="s">
        <v>193</v>
      </c>
      <c r="E42" s="112">
        <v>2022</v>
      </c>
      <c r="F42" s="112" t="s">
        <v>546</v>
      </c>
      <c r="G42" s="112" t="s">
        <v>456</v>
      </c>
      <c r="H42" s="112" t="s">
        <v>108</v>
      </c>
      <c r="I42" s="112" t="s">
        <v>373</v>
      </c>
      <c r="J42" s="112" t="s">
        <v>109</v>
      </c>
    </row>
    <row r="43" spans="2:10" ht="75" x14ac:dyDescent="0.25">
      <c r="B43" s="111">
        <v>37</v>
      </c>
      <c r="C43" s="112" t="s">
        <v>194</v>
      </c>
      <c r="D43" s="112" t="s">
        <v>195</v>
      </c>
      <c r="E43" s="112">
        <v>2023</v>
      </c>
      <c r="F43" s="112" t="s">
        <v>552</v>
      </c>
      <c r="G43" s="112" t="s">
        <v>457</v>
      </c>
      <c r="H43" s="112" t="s">
        <v>108</v>
      </c>
      <c r="I43" s="112" t="s">
        <v>374</v>
      </c>
      <c r="J43" s="112" t="s">
        <v>109</v>
      </c>
    </row>
    <row r="44" spans="2:10" ht="120" x14ac:dyDescent="0.25">
      <c r="B44" s="111">
        <v>38</v>
      </c>
      <c r="C44" s="112" t="s">
        <v>196</v>
      </c>
      <c r="D44" s="112" t="s">
        <v>197</v>
      </c>
      <c r="E44" s="112">
        <v>2023</v>
      </c>
      <c r="F44" s="112" t="s">
        <v>557</v>
      </c>
      <c r="G44" s="112" t="s">
        <v>458</v>
      </c>
      <c r="H44" s="112" t="s">
        <v>108</v>
      </c>
      <c r="I44" s="112" t="s">
        <v>375</v>
      </c>
      <c r="J44" s="112" t="s">
        <v>621</v>
      </c>
    </row>
    <row r="45" spans="2:10" ht="120" x14ac:dyDescent="0.25">
      <c r="B45" s="111">
        <v>39</v>
      </c>
      <c r="C45" s="112" t="s">
        <v>198</v>
      </c>
      <c r="D45" s="112" t="s">
        <v>199</v>
      </c>
      <c r="E45" s="112">
        <v>2022</v>
      </c>
      <c r="F45" s="112" t="s">
        <v>558</v>
      </c>
      <c r="G45" s="112" t="s">
        <v>459</v>
      </c>
      <c r="H45" s="112" t="s">
        <v>108</v>
      </c>
      <c r="I45" s="112" t="s">
        <v>376</v>
      </c>
      <c r="J45" s="112" t="s">
        <v>109</v>
      </c>
    </row>
    <row r="46" spans="2:10" ht="120" x14ac:dyDescent="0.25">
      <c r="B46" s="111">
        <v>40</v>
      </c>
      <c r="C46" s="112" t="s">
        <v>200</v>
      </c>
      <c r="D46" s="112" t="s">
        <v>201</v>
      </c>
      <c r="E46" s="112">
        <v>2021</v>
      </c>
      <c r="F46" s="112" t="s">
        <v>532</v>
      </c>
      <c r="G46" s="112" t="s">
        <v>460</v>
      </c>
      <c r="H46" s="112" t="s">
        <v>108</v>
      </c>
      <c r="I46" s="112" t="s">
        <v>377</v>
      </c>
      <c r="J46" s="112" t="s">
        <v>622</v>
      </c>
    </row>
    <row r="47" spans="2:10" ht="90" x14ac:dyDescent="0.25">
      <c r="B47" s="111">
        <v>41</v>
      </c>
      <c r="C47" s="112" t="s">
        <v>202</v>
      </c>
      <c r="D47" s="112" t="s">
        <v>203</v>
      </c>
      <c r="E47" s="112">
        <v>2023</v>
      </c>
      <c r="F47" s="112" t="s">
        <v>559</v>
      </c>
      <c r="G47" s="112" t="s">
        <v>461</v>
      </c>
      <c r="H47" s="112" t="s">
        <v>108</v>
      </c>
      <c r="I47" s="112" t="s">
        <v>378</v>
      </c>
      <c r="J47" s="112" t="s">
        <v>623</v>
      </c>
    </row>
    <row r="48" spans="2:10" ht="150" x14ac:dyDescent="0.25">
      <c r="B48" s="111">
        <v>42</v>
      </c>
      <c r="C48" s="112" t="s">
        <v>204</v>
      </c>
      <c r="D48" s="112" t="s">
        <v>205</v>
      </c>
      <c r="E48" s="112">
        <v>2023</v>
      </c>
      <c r="F48" s="112" t="s">
        <v>114</v>
      </c>
      <c r="G48" s="112" t="s">
        <v>462</v>
      </c>
      <c r="H48" s="112" t="s">
        <v>108</v>
      </c>
      <c r="I48" s="112" t="s">
        <v>379</v>
      </c>
      <c r="J48" s="112" t="s">
        <v>624</v>
      </c>
    </row>
    <row r="49" spans="2:10" ht="75" x14ac:dyDescent="0.25">
      <c r="B49" s="111">
        <v>43</v>
      </c>
      <c r="C49" s="112" t="s">
        <v>206</v>
      </c>
      <c r="D49" s="112" t="s">
        <v>207</v>
      </c>
      <c r="E49" s="112">
        <v>2022</v>
      </c>
      <c r="F49" s="112" t="s">
        <v>550</v>
      </c>
      <c r="G49" s="112" t="s">
        <v>463</v>
      </c>
      <c r="H49" s="112" t="s">
        <v>108</v>
      </c>
      <c r="I49" s="112" t="s">
        <v>108</v>
      </c>
      <c r="J49" s="112" t="s">
        <v>109</v>
      </c>
    </row>
    <row r="50" spans="2:10" ht="75" x14ac:dyDescent="0.25">
      <c r="B50" s="111">
        <v>44</v>
      </c>
      <c r="C50" s="112" t="s">
        <v>208</v>
      </c>
      <c r="D50" s="112" t="s">
        <v>145</v>
      </c>
      <c r="E50" s="112">
        <v>2021</v>
      </c>
      <c r="F50" s="112" t="s">
        <v>560</v>
      </c>
      <c r="G50" s="112" t="s">
        <v>464</v>
      </c>
      <c r="H50" s="112" t="s">
        <v>108</v>
      </c>
      <c r="I50" s="112" t="s">
        <v>108</v>
      </c>
      <c r="J50" s="112" t="s">
        <v>109</v>
      </c>
    </row>
    <row r="51" spans="2:10" ht="90" x14ac:dyDescent="0.25">
      <c r="B51" s="111">
        <v>45</v>
      </c>
      <c r="C51" s="112" t="s">
        <v>209</v>
      </c>
      <c r="D51" s="112" t="s">
        <v>210</v>
      </c>
      <c r="E51" s="112">
        <v>2021</v>
      </c>
      <c r="F51" s="112" t="s">
        <v>561</v>
      </c>
      <c r="G51" s="112" t="s">
        <v>465</v>
      </c>
      <c r="H51" s="112" t="s">
        <v>108</v>
      </c>
      <c r="I51" s="112" t="s">
        <v>380</v>
      </c>
      <c r="J51" s="112" t="s">
        <v>625</v>
      </c>
    </row>
    <row r="52" spans="2:10" ht="90" x14ac:dyDescent="0.25">
      <c r="B52" s="111">
        <v>46</v>
      </c>
      <c r="C52" s="112" t="s">
        <v>211</v>
      </c>
      <c r="D52" s="112" t="s">
        <v>212</v>
      </c>
      <c r="E52" s="112">
        <v>2023</v>
      </c>
      <c r="F52" s="112" t="s">
        <v>534</v>
      </c>
      <c r="G52" s="112" t="s">
        <v>466</v>
      </c>
      <c r="H52" s="112" t="s">
        <v>108</v>
      </c>
      <c r="I52" s="112" t="s">
        <v>118</v>
      </c>
      <c r="J52" s="112" t="s">
        <v>109</v>
      </c>
    </row>
    <row r="53" spans="2:10" ht="60" x14ac:dyDescent="0.25">
      <c r="B53" s="111">
        <v>47</v>
      </c>
      <c r="C53" s="112" t="s">
        <v>213</v>
      </c>
      <c r="D53" s="112" t="s">
        <v>214</v>
      </c>
      <c r="E53" s="112">
        <v>2020</v>
      </c>
      <c r="F53" s="112" t="s">
        <v>562</v>
      </c>
      <c r="G53" s="112" t="s">
        <v>467</v>
      </c>
      <c r="H53" s="112" t="s">
        <v>108</v>
      </c>
      <c r="I53" s="112" t="s">
        <v>381</v>
      </c>
      <c r="J53" s="112" t="s">
        <v>615</v>
      </c>
    </row>
    <row r="54" spans="2:10" ht="75" x14ac:dyDescent="0.25">
      <c r="B54" s="111">
        <v>48</v>
      </c>
      <c r="C54" s="112" t="s">
        <v>215</v>
      </c>
      <c r="D54" s="112" t="s">
        <v>216</v>
      </c>
      <c r="E54" s="112">
        <v>2021</v>
      </c>
      <c r="F54" s="112" t="s">
        <v>563</v>
      </c>
      <c r="G54" s="112" t="s">
        <v>468</v>
      </c>
      <c r="H54" s="112" t="s">
        <v>108</v>
      </c>
      <c r="I54" s="112" t="s">
        <v>338</v>
      </c>
      <c r="J54" s="112" t="s">
        <v>109</v>
      </c>
    </row>
    <row r="55" spans="2:10" ht="90" x14ac:dyDescent="0.25">
      <c r="B55" s="111">
        <v>49</v>
      </c>
      <c r="C55" s="112" t="s">
        <v>217</v>
      </c>
      <c r="D55" s="112" t="s">
        <v>218</v>
      </c>
      <c r="E55" s="112">
        <v>2023</v>
      </c>
      <c r="F55" s="112" t="s">
        <v>534</v>
      </c>
      <c r="G55" s="112" t="s">
        <v>469</v>
      </c>
      <c r="H55" s="112" t="s">
        <v>108</v>
      </c>
      <c r="I55" s="112" t="s">
        <v>382</v>
      </c>
      <c r="J55" s="112" t="s">
        <v>626</v>
      </c>
    </row>
    <row r="56" spans="2:10" ht="75" x14ac:dyDescent="0.25">
      <c r="B56" s="111">
        <v>50</v>
      </c>
      <c r="C56" s="112" t="s">
        <v>219</v>
      </c>
      <c r="D56" s="112" t="s">
        <v>220</v>
      </c>
      <c r="E56" s="112">
        <v>2020</v>
      </c>
      <c r="F56" s="112" t="s">
        <v>564</v>
      </c>
      <c r="G56" s="112" t="s">
        <v>470</v>
      </c>
      <c r="H56" s="112" t="s">
        <v>108</v>
      </c>
      <c r="I56" s="112" t="s">
        <v>383</v>
      </c>
      <c r="J56" s="112" t="s">
        <v>109</v>
      </c>
    </row>
    <row r="57" spans="2:10" ht="60" x14ac:dyDescent="0.25">
      <c r="B57" s="111">
        <v>51</v>
      </c>
      <c r="C57" s="112" t="s">
        <v>221</v>
      </c>
      <c r="D57" s="112" t="s">
        <v>222</v>
      </c>
      <c r="E57" s="112">
        <v>2022</v>
      </c>
      <c r="F57" s="112" t="s">
        <v>538</v>
      </c>
      <c r="G57" s="112" t="s">
        <v>471</v>
      </c>
      <c r="H57" s="112" t="s">
        <v>108</v>
      </c>
      <c r="I57" s="112" t="s">
        <v>384</v>
      </c>
      <c r="J57" s="112" t="s">
        <v>627</v>
      </c>
    </row>
    <row r="58" spans="2:10" ht="75" x14ac:dyDescent="0.25">
      <c r="B58" s="111">
        <v>52</v>
      </c>
      <c r="C58" s="112" t="s">
        <v>223</v>
      </c>
      <c r="D58" s="112" t="s">
        <v>224</v>
      </c>
      <c r="E58" s="112">
        <v>2020</v>
      </c>
      <c r="F58" s="112" t="s">
        <v>565</v>
      </c>
      <c r="G58" s="112" t="s">
        <v>472</v>
      </c>
      <c r="H58" s="112" t="s">
        <v>108</v>
      </c>
      <c r="I58" s="112" t="s">
        <v>385</v>
      </c>
      <c r="J58" s="112" t="s">
        <v>109</v>
      </c>
    </row>
    <row r="59" spans="2:10" ht="90" x14ac:dyDescent="0.25">
      <c r="B59" s="111">
        <v>53</v>
      </c>
      <c r="C59" s="112" t="s">
        <v>225</v>
      </c>
      <c r="D59" s="112" t="s">
        <v>226</v>
      </c>
      <c r="E59" s="112">
        <v>2022</v>
      </c>
      <c r="F59" s="112" t="s">
        <v>566</v>
      </c>
      <c r="G59" s="112" t="s">
        <v>473</v>
      </c>
      <c r="H59" s="112" t="s">
        <v>108</v>
      </c>
      <c r="I59" s="112" t="s">
        <v>386</v>
      </c>
      <c r="J59" s="112" t="s">
        <v>109</v>
      </c>
    </row>
    <row r="60" spans="2:10" ht="90" x14ac:dyDescent="0.25">
      <c r="B60" s="111">
        <v>54</v>
      </c>
      <c r="C60" s="112" t="s">
        <v>227</v>
      </c>
      <c r="D60" s="112" t="s">
        <v>228</v>
      </c>
      <c r="E60" s="112">
        <v>2022</v>
      </c>
      <c r="F60" s="112" t="s">
        <v>567</v>
      </c>
      <c r="G60" s="112" t="s">
        <v>474</v>
      </c>
      <c r="H60" s="112" t="s">
        <v>108</v>
      </c>
      <c r="I60" s="112" t="s">
        <v>387</v>
      </c>
      <c r="J60" s="112" t="s">
        <v>119</v>
      </c>
    </row>
    <row r="61" spans="2:10" ht="90" x14ac:dyDescent="0.25">
      <c r="B61" s="111">
        <v>55</v>
      </c>
      <c r="C61" s="112" t="s">
        <v>229</v>
      </c>
      <c r="D61" s="112" t="s">
        <v>230</v>
      </c>
      <c r="E61" s="112">
        <v>2021</v>
      </c>
      <c r="F61" s="112" t="s">
        <v>568</v>
      </c>
      <c r="G61" s="112" t="s">
        <v>475</v>
      </c>
      <c r="H61" s="112" t="s">
        <v>108</v>
      </c>
      <c r="I61" s="112" t="s">
        <v>339</v>
      </c>
      <c r="J61" s="112" t="s">
        <v>628</v>
      </c>
    </row>
    <row r="62" spans="2:10" ht="60" x14ac:dyDescent="0.25">
      <c r="B62" s="111">
        <v>56</v>
      </c>
      <c r="C62" s="112" t="s">
        <v>231</v>
      </c>
      <c r="D62" s="112" t="s">
        <v>232</v>
      </c>
      <c r="E62" s="112">
        <v>2020</v>
      </c>
      <c r="F62" s="112" t="s">
        <v>566</v>
      </c>
      <c r="G62" s="112" t="s">
        <v>476</v>
      </c>
      <c r="H62" s="112" t="s">
        <v>108</v>
      </c>
      <c r="I62" s="112" t="s">
        <v>374</v>
      </c>
      <c r="J62" s="112" t="s">
        <v>109</v>
      </c>
    </row>
    <row r="63" spans="2:10" ht="75" x14ac:dyDescent="0.25">
      <c r="B63" s="111">
        <v>57</v>
      </c>
      <c r="C63" s="112" t="s">
        <v>233</v>
      </c>
      <c r="D63" s="112" t="s">
        <v>234</v>
      </c>
      <c r="E63" s="112">
        <v>2021</v>
      </c>
      <c r="F63" s="112" t="s">
        <v>569</v>
      </c>
      <c r="G63" s="112" t="s">
        <v>477</v>
      </c>
      <c r="H63" s="112" t="s">
        <v>108</v>
      </c>
      <c r="I63" s="112" t="s">
        <v>388</v>
      </c>
      <c r="J63" s="112" t="s">
        <v>623</v>
      </c>
    </row>
    <row r="64" spans="2:10" ht="60" x14ac:dyDescent="0.25">
      <c r="B64" s="111">
        <v>58</v>
      </c>
      <c r="C64" s="112" t="s">
        <v>235</v>
      </c>
      <c r="D64" s="112" t="s">
        <v>236</v>
      </c>
      <c r="E64" s="112">
        <v>2021</v>
      </c>
      <c r="F64" s="112" t="s">
        <v>570</v>
      </c>
      <c r="G64" s="112" t="s">
        <v>478</v>
      </c>
      <c r="H64" s="112" t="s">
        <v>108</v>
      </c>
      <c r="I64" s="112" t="s">
        <v>389</v>
      </c>
      <c r="J64" s="112" t="s">
        <v>610</v>
      </c>
    </row>
    <row r="65" spans="2:10" ht="60" x14ac:dyDescent="0.25">
      <c r="B65" s="111">
        <v>59</v>
      </c>
      <c r="C65" s="112" t="s">
        <v>237</v>
      </c>
      <c r="D65" s="112" t="s">
        <v>238</v>
      </c>
      <c r="E65" s="112">
        <v>2021</v>
      </c>
      <c r="F65" s="112" t="s">
        <v>571</v>
      </c>
      <c r="G65" s="112" t="s">
        <v>479</v>
      </c>
      <c r="H65" s="112" t="s">
        <v>108</v>
      </c>
      <c r="I65" s="112" t="s">
        <v>390</v>
      </c>
      <c r="J65" s="112" t="s">
        <v>629</v>
      </c>
    </row>
    <row r="66" spans="2:10" ht="60" x14ac:dyDescent="0.25">
      <c r="B66" s="111">
        <v>60</v>
      </c>
      <c r="C66" s="112" t="s">
        <v>239</v>
      </c>
      <c r="D66" s="112" t="s">
        <v>240</v>
      </c>
      <c r="E66" s="112">
        <v>2021</v>
      </c>
      <c r="F66" s="112" t="s">
        <v>572</v>
      </c>
      <c r="G66" s="112" t="s">
        <v>480</v>
      </c>
      <c r="H66" s="112" t="s">
        <v>108</v>
      </c>
      <c r="I66" s="112" t="s">
        <v>113</v>
      </c>
      <c r="J66" s="112" t="s">
        <v>109</v>
      </c>
    </row>
    <row r="67" spans="2:10" ht="90" x14ac:dyDescent="0.25">
      <c r="B67" s="111">
        <v>61</v>
      </c>
      <c r="C67" s="112" t="s">
        <v>241</v>
      </c>
      <c r="D67" s="112" t="s">
        <v>242</v>
      </c>
      <c r="E67" s="112">
        <v>2021</v>
      </c>
      <c r="F67" s="112" t="s">
        <v>560</v>
      </c>
      <c r="G67" s="112" t="s">
        <v>481</v>
      </c>
      <c r="H67" s="112" t="s">
        <v>108</v>
      </c>
      <c r="I67" s="112" t="s">
        <v>391</v>
      </c>
      <c r="J67" s="112" t="s">
        <v>630</v>
      </c>
    </row>
    <row r="68" spans="2:10" ht="75" x14ac:dyDescent="0.25">
      <c r="B68" s="111">
        <v>62</v>
      </c>
      <c r="C68" s="112" t="s">
        <v>243</v>
      </c>
      <c r="D68" s="112" t="s">
        <v>244</v>
      </c>
      <c r="E68" s="112">
        <v>2021</v>
      </c>
      <c r="F68" s="112" t="s">
        <v>573</v>
      </c>
      <c r="G68" s="112" t="s">
        <v>482</v>
      </c>
      <c r="H68" s="112" t="s">
        <v>108</v>
      </c>
      <c r="I68" s="112" t="s">
        <v>360</v>
      </c>
      <c r="J68" s="112" t="s">
        <v>109</v>
      </c>
    </row>
    <row r="69" spans="2:10" ht="75" x14ac:dyDescent="0.25">
      <c r="B69" s="111">
        <v>63</v>
      </c>
      <c r="C69" s="112" t="s">
        <v>245</v>
      </c>
      <c r="D69" s="112" t="s">
        <v>246</v>
      </c>
      <c r="E69" s="112">
        <v>2022</v>
      </c>
      <c r="F69" s="112" t="s">
        <v>574</v>
      </c>
      <c r="G69" s="112" t="s">
        <v>483</v>
      </c>
      <c r="H69" s="112" t="s">
        <v>108</v>
      </c>
      <c r="I69" s="112" t="s">
        <v>392</v>
      </c>
      <c r="J69" s="112" t="s">
        <v>109</v>
      </c>
    </row>
    <row r="70" spans="2:10" ht="75" x14ac:dyDescent="0.25">
      <c r="B70" s="111">
        <v>64</v>
      </c>
      <c r="C70" s="112" t="s">
        <v>247</v>
      </c>
      <c r="D70" s="112" t="s">
        <v>248</v>
      </c>
      <c r="E70" s="112">
        <v>2022</v>
      </c>
      <c r="F70" s="112" t="s">
        <v>575</v>
      </c>
      <c r="G70" s="112" t="s">
        <v>484</v>
      </c>
      <c r="H70" s="112" t="s">
        <v>108</v>
      </c>
      <c r="I70" s="112" t="s">
        <v>393</v>
      </c>
      <c r="J70" s="112" t="s">
        <v>109</v>
      </c>
    </row>
    <row r="71" spans="2:10" ht="90" x14ac:dyDescent="0.25">
      <c r="B71" s="111">
        <v>65</v>
      </c>
      <c r="C71" s="112" t="s">
        <v>249</v>
      </c>
      <c r="D71" s="112" t="s">
        <v>250</v>
      </c>
      <c r="E71" s="112">
        <v>2022</v>
      </c>
      <c r="F71" s="112" t="s">
        <v>576</v>
      </c>
      <c r="G71" s="112" t="s">
        <v>485</v>
      </c>
      <c r="H71" s="112" t="s">
        <v>108</v>
      </c>
      <c r="I71" s="112" t="s">
        <v>394</v>
      </c>
      <c r="J71" s="112" t="s">
        <v>109</v>
      </c>
    </row>
    <row r="72" spans="2:10" ht="60" x14ac:dyDescent="0.25">
      <c r="B72" s="111">
        <v>66</v>
      </c>
      <c r="C72" s="112" t="s">
        <v>251</v>
      </c>
      <c r="D72" s="112" t="s">
        <v>252</v>
      </c>
      <c r="E72" s="112">
        <v>2022</v>
      </c>
      <c r="F72" s="112" t="s">
        <v>560</v>
      </c>
      <c r="G72" s="112" t="s">
        <v>486</v>
      </c>
      <c r="H72" s="112" t="s">
        <v>108</v>
      </c>
      <c r="I72" s="112" t="s">
        <v>110</v>
      </c>
      <c r="J72" s="112" t="s">
        <v>109</v>
      </c>
    </row>
    <row r="73" spans="2:10" ht="60" x14ac:dyDescent="0.25">
      <c r="B73" s="111">
        <v>67</v>
      </c>
      <c r="C73" s="112" t="s">
        <v>253</v>
      </c>
      <c r="D73" s="112" t="s">
        <v>254</v>
      </c>
      <c r="E73" s="112">
        <v>2021</v>
      </c>
      <c r="F73" s="112" t="s">
        <v>577</v>
      </c>
      <c r="G73" s="112" t="s">
        <v>487</v>
      </c>
      <c r="H73" s="112" t="s">
        <v>108</v>
      </c>
      <c r="I73" s="112" t="s">
        <v>395</v>
      </c>
      <c r="J73" s="112" t="s">
        <v>631</v>
      </c>
    </row>
    <row r="74" spans="2:10" ht="150" x14ac:dyDescent="0.25">
      <c r="B74" s="111">
        <v>68</v>
      </c>
      <c r="C74" s="112" t="s">
        <v>255</v>
      </c>
      <c r="D74" s="112" t="s">
        <v>256</v>
      </c>
      <c r="E74" s="112">
        <v>2023</v>
      </c>
      <c r="F74" s="112" t="s">
        <v>578</v>
      </c>
      <c r="G74" s="112" t="s">
        <v>488</v>
      </c>
      <c r="H74" s="112" t="s">
        <v>108</v>
      </c>
      <c r="I74" s="112" t="s">
        <v>396</v>
      </c>
      <c r="J74" s="112" t="s">
        <v>632</v>
      </c>
    </row>
    <row r="75" spans="2:10" ht="60" x14ac:dyDescent="0.25">
      <c r="B75" s="111">
        <v>69</v>
      </c>
      <c r="C75" s="112" t="s">
        <v>257</v>
      </c>
      <c r="D75" s="112" t="s">
        <v>258</v>
      </c>
      <c r="E75" s="112">
        <v>2022</v>
      </c>
      <c r="F75" s="112" t="s">
        <v>560</v>
      </c>
      <c r="G75" s="112" t="s">
        <v>489</v>
      </c>
      <c r="H75" s="112" t="s">
        <v>108</v>
      </c>
      <c r="I75" s="112" t="s">
        <v>397</v>
      </c>
      <c r="J75" s="112" t="s">
        <v>109</v>
      </c>
    </row>
    <row r="76" spans="2:10" ht="60" x14ac:dyDescent="0.25">
      <c r="B76" s="111">
        <v>70</v>
      </c>
      <c r="C76" s="112" t="s">
        <v>259</v>
      </c>
      <c r="D76" s="112" t="s">
        <v>260</v>
      </c>
      <c r="E76" s="112">
        <v>2021</v>
      </c>
      <c r="F76" s="112" t="s">
        <v>560</v>
      </c>
      <c r="G76" s="112" t="s">
        <v>490</v>
      </c>
      <c r="H76" s="112" t="s">
        <v>108</v>
      </c>
      <c r="I76" s="112" t="s">
        <v>110</v>
      </c>
      <c r="J76" s="112" t="s">
        <v>109</v>
      </c>
    </row>
    <row r="77" spans="2:10" ht="75" x14ac:dyDescent="0.25">
      <c r="B77" s="111">
        <v>71</v>
      </c>
      <c r="C77" s="112" t="s">
        <v>261</v>
      </c>
      <c r="D77" s="112" t="s">
        <v>262</v>
      </c>
      <c r="E77" s="112">
        <v>2023</v>
      </c>
      <c r="F77" s="112" t="s">
        <v>579</v>
      </c>
      <c r="G77" s="112" t="s">
        <v>491</v>
      </c>
      <c r="H77" s="112" t="s">
        <v>108</v>
      </c>
      <c r="I77" s="112" t="s">
        <v>108</v>
      </c>
      <c r="J77" s="112" t="s">
        <v>109</v>
      </c>
    </row>
    <row r="78" spans="2:10" ht="45" x14ac:dyDescent="0.25">
      <c r="B78" s="111">
        <v>72</v>
      </c>
      <c r="C78" s="112" t="s">
        <v>263</v>
      </c>
      <c r="D78" s="112" t="s">
        <v>264</v>
      </c>
      <c r="E78" s="112">
        <v>2022</v>
      </c>
      <c r="F78" s="112" t="s">
        <v>580</v>
      </c>
      <c r="G78" s="112" t="s">
        <v>492</v>
      </c>
      <c r="H78" s="112" t="s">
        <v>108</v>
      </c>
      <c r="I78" s="112" t="s">
        <v>108</v>
      </c>
      <c r="J78" s="112" t="s">
        <v>109</v>
      </c>
    </row>
    <row r="79" spans="2:10" ht="90" x14ac:dyDescent="0.25">
      <c r="B79" s="111">
        <v>73</v>
      </c>
      <c r="C79" s="112" t="s">
        <v>265</v>
      </c>
      <c r="D79" s="112" t="s">
        <v>266</v>
      </c>
      <c r="E79" s="112">
        <v>2022</v>
      </c>
      <c r="F79" s="112" t="s">
        <v>534</v>
      </c>
      <c r="G79" s="112" t="s">
        <v>493</v>
      </c>
      <c r="H79" s="112" t="s">
        <v>108</v>
      </c>
      <c r="I79" s="112" t="s">
        <v>363</v>
      </c>
      <c r="J79" s="112" t="s">
        <v>109</v>
      </c>
    </row>
    <row r="80" spans="2:10" ht="105" x14ac:dyDescent="0.25">
      <c r="B80" s="111">
        <v>74</v>
      </c>
      <c r="C80" s="112" t="s">
        <v>267</v>
      </c>
      <c r="D80" s="112" t="s">
        <v>268</v>
      </c>
      <c r="E80" s="112">
        <v>2021</v>
      </c>
      <c r="F80" s="112" t="s">
        <v>560</v>
      </c>
      <c r="G80" s="112" t="s">
        <v>494</v>
      </c>
      <c r="H80" s="112" t="s">
        <v>108</v>
      </c>
      <c r="I80" s="112" t="s">
        <v>398</v>
      </c>
      <c r="J80" s="112" t="s">
        <v>633</v>
      </c>
    </row>
    <row r="81" spans="2:10" ht="75" x14ac:dyDescent="0.25">
      <c r="B81" s="111">
        <v>75</v>
      </c>
      <c r="C81" s="112" t="s">
        <v>269</v>
      </c>
      <c r="D81" s="112" t="s">
        <v>270</v>
      </c>
      <c r="E81" s="112">
        <v>2022</v>
      </c>
      <c r="F81" s="112" t="s">
        <v>581</v>
      </c>
      <c r="G81" s="112" t="s">
        <v>495</v>
      </c>
      <c r="H81" s="112" t="s">
        <v>108</v>
      </c>
      <c r="I81" s="112" t="s">
        <v>341</v>
      </c>
      <c r="J81" s="112" t="s">
        <v>109</v>
      </c>
    </row>
    <row r="82" spans="2:10" ht="60" x14ac:dyDescent="0.25">
      <c r="B82" s="111">
        <v>76</v>
      </c>
      <c r="C82" s="112" t="s">
        <v>271</v>
      </c>
      <c r="D82" s="112" t="s">
        <v>272</v>
      </c>
      <c r="E82" s="112">
        <v>2021</v>
      </c>
      <c r="F82" s="112" t="s">
        <v>582</v>
      </c>
      <c r="G82" s="112" t="s">
        <v>496</v>
      </c>
      <c r="H82" s="112" t="s">
        <v>108</v>
      </c>
      <c r="I82" s="112" t="s">
        <v>108</v>
      </c>
      <c r="J82" s="112" t="s">
        <v>109</v>
      </c>
    </row>
    <row r="83" spans="2:10" ht="60" x14ac:dyDescent="0.25">
      <c r="B83" s="111">
        <v>77</v>
      </c>
      <c r="C83" s="112" t="s">
        <v>273</v>
      </c>
      <c r="D83" s="112" t="s">
        <v>274</v>
      </c>
      <c r="E83" s="112">
        <v>2022</v>
      </c>
      <c r="F83" s="112" t="s">
        <v>563</v>
      </c>
      <c r="G83" s="112" t="s">
        <v>497</v>
      </c>
      <c r="H83" s="112" t="s">
        <v>108</v>
      </c>
      <c r="I83" s="112" t="s">
        <v>108</v>
      </c>
      <c r="J83" s="112" t="s">
        <v>109</v>
      </c>
    </row>
    <row r="84" spans="2:10" ht="75" x14ac:dyDescent="0.25">
      <c r="B84" s="111">
        <v>78</v>
      </c>
      <c r="C84" s="112" t="s">
        <v>275</v>
      </c>
      <c r="D84" s="112" t="s">
        <v>276</v>
      </c>
      <c r="E84" s="112">
        <v>2022</v>
      </c>
      <c r="F84" s="112" t="s">
        <v>583</v>
      </c>
      <c r="G84" s="112" t="s">
        <v>498</v>
      </c>
      <c r="H84" s="112" t="s">
        <v>108</v>
      </c>
      <c r="I84" s="112" t="s">
        <v>399</v>
      </c>
      <c r="J84" s="112" t="s">
        <v>109</v>
      </c>
    </row>
    <row r="85" spans="2:10" ht="60" x14ac:dyDescent="0.25">
      <c r="B85" s="111">
        <v>79</v>
      </c>
      <c r="C85" s="112" t="s">
        <v>277</v>
      </c>
      <c r="D85" s="112" t="s">
        <v>278</v>
      </c>
      <c r="E85" s="112">
        <v>2023</v>
      </c>
      <c r="F85" s="112" t="s">
        <v>584</v>
      </c>
      <c r="G85" s="112" t="s">
        <v>499</v>
      </c>
      <c r="H85" s="112" t="s">
        <v>108</v>
      </c>
      <c r="I85" s="112" t="s">
        <v>400</v>
      </c>
      <c r="J85" s="112" t="s">
        <v>109</v>
      </c>
    </row>
    <row r="86" spans="2:10" ht="105" x14ac:dyDescent="0.25">
      <c r="B86" s="111">
        <v>80</v>
      </c>
      <c r="C86" s="112" t="s">
        <v>279</v>
      </c>
      <c r="D86" s="112" t="s">
        <v>280</v>
      </c>
      <c r="E86" s="112">
        <v>2021</v>
      </c>
      <c r="F86" s="112" t="s">
        <v>560</v>
      </c>
      <c r="G86" s="112" t="s">
        <v>500</v>
      </c>
      <c r="H86" s="112" t="s">
        <v>108</v>
      </c>
      <c r="I86" s="112" t="s">
        <v>401</v>
      </c>
      <c r="J86" s="112" t="s">
        <v>632</v>
      </c>
    </row>
    <row r="87" spans="2:10" ht="75" x14ac:dyDescent="0.25">
      <c r="B87" s="111">
        <v>81</v>
      </c>
      <c r="C87" s="112" t="s">
        <v>281</v>
      </c>
      <c r="D87" s="112" t="s">
        <v>282</v>
      </c>
      <c r="E87" s="112">
        <v>2023</v>
      </c>
      <c r="F87" s="112" t="s">
        <v>585</v>
      </c>
      <c r="G87" s="112" t="s">
        <v>501</v>
      </c>
      <c r="H87" s="112" t="s">
        <v>108</v>
      </c>
      <c r="I87" s="112" t="s">
        <v>402</v>
      </c>
      <c r="J87" s="112" t="s">
        <v>109</v>
      </c>
    </row>
    <row r="88" spans="2:10" ht="45" x14ac:dyDescent="0.25">
      <c r="B88" s="111">
        <v>82</v>
      </c>
      <c r="C88" s="112" t="s">
        <v>283</v>
      </c>
      <c r="D88" s="112" t="s">
        <v>284</v>
      </c>
      <c r="E88" s="112">
        <v>2022</v>
      </c>
      <c r="F88" s="112" t="s">
        <v>566</v>
      </c>
      <c r="G88" s="112" t="s">
        <v>502</v>
      </c>
      <c r="H88" s="112" t="s">
        <v>108</v>
      </c>
      <c r="I88" s="112" t="s">
        <v>118</v>
      </c>
      <c r="J88" s="112" t="s">
        <v>109</v>
      </c>
    </row>
    <row r="89" spans="2:10" ht="75" x14ac:dyDescent="0.25">
      <c r="B89" s="111">
        <v>83</v>
      </c>
      <c r="C89" s="112" t="s">
        <v>285</v>
      </c>
      <c r="D89" s="112" t="s">
        <v>286</v>
      </c>
      <c r="E89" s="112">
        <v>2020</v>
      </c>
      <c r="F89" s="112" t="s">
        <v>586</v>
      </c>
      <c r="G89" s="112" t="s">
        <v>503</v>
      </c>
      <c r="H89" s="112" t="s">
        <v>108</v>
      </c>
      <c r="I89" s="112" t="s">
        <v>340</v>
      </c>
      <c r="J89" s="112" t="s">
        <v>109</v>
      </c>
    </row>
    <row r="90" spans="2:10" ht="60" x14ac:dyDescent="0.25">
      <c r="B90" s="111">
        <v>84</v>
      </c>
      <c r="C90" s="112" t="s">
        <v>287</v>
      </c>
      <c r="D90" s="112" t="s">
        <v>288</v>
      </c>
      <c r="E90" s="112">
        <v>2023</v>
      </c>
      <c r="F90" s="112" t="s">
        <v>587</v>
      </c>
      <c r="G90" s="112" t="s">
        <v>504</v>
      </c>
      <c r="H90" s="112" t="s">
        <v>108</v>
      </c>
      <c r="I90" s="112" t="s">
        <v>403</v>
      </c>
      <c r="J90" s="112" t="s">
        <v>109</v>
      </c>
    </row>
    <row r="91" spans="2:10" ht="90" x14ac:dyDescent="0.25">
      <c r="B91" s="111">
        <v>85</v>
      </c>
      <c r="C91" s="112" t="s">
        <v>289</v>
      </c>
      <c r="D91" s="112" t="s">
        <v>290</v>
      </c>
      <c r="E91" s="112">
        <v>2021</v>
      </c>
      <c r="F91" s="112" t="s">
        <v>560</v>
      </c>
      <c r="G91" s="112" t="s">
        <v>505</v>
      </c>
      <c r="H91" s="112" t="s">
        <v>108</v>
      </c>
      <c r="I91" s="112" t="s">
        <v>404</v>
      </c>
      <c r="J91" s="112" t="s">
        <v>630</v>
      </c>
    </row>
    <row r="92" spans="2:10" ht="90" x14ac:dyDescent="0.25">
      <c r="B92" s="111">
        <v>86</v>
      </c>
      <c r="C92" s="112" t="s">
        <v>291</v>
      </c>
      <c r="D92" s="112" t="s">
        <v>292</v>
      </c>
      <c r="E92" s="112">
        <v>2023</v>
      </c>
      <c r="F92" s="112" t="s">
        <v>111</v>
      </c>
      <c r="G92" s="112" t="s">
        <v>506</v>
      </c>
      <c r="H92" s="112" t="s">
        <v>108</v>
      </c>
      <c r="I92" s="112" t="s">
        <v>405</v>
      </c>
      <c r="J92" s="112" t="s">
        <v>634</v>
      </c>
    </row>
    <row r="93" spans="2:10" ht="180" x14ac:dyDescent="0.25">
      <c r="B93" s="111">
        <v>87</v>
      </c>
      <c r="C93" s="112" t="s">
        <v>293</v>
      </c>
      <c r="D93" s="112" t="s">
        <v>294</v>
      </c>
      <c r="E93" s="112">
        <v>2023</v>
      </c>
      <c r="F93" s="112" t="s">
        <v>557</v>
      </c>
      <c r="G93" s="112" t="s">
        <v>507</v>
      </c>
      <c r="H93" s="112" t="s">
        <v>108</v>
      </c>
      <c r="I93" s="112" t="s">
        <v>406</v>
      </c>
      <c r="J93" s="112" t="s">
        <v>635</v>
      </c>
    </row>
    <row r="94" spans="2:10" ht="60" x14ac:dyDescent="0.25">
      <c r="B94" s="111">
        <v>88</v>
      </c>
      <c r="C94" s="112" t="s">
        <v>295</v>
      </c>
      <c r="D94" s="112" t="s">
        <v>296</v>
      </c>
      <c r="E94" s="112">
        <v>2023</v>
      </c>
      <c r="F94" s="112" t="s">
        <v>588</v>
      </c>
      <c r="G94" s="112" t="s">
        <v>508</v>
      </c>
      <c r="H94" s="112" t="s">
        <v>108</v>
      </c>
      <c r="I94" s="112" t="s">
        <v>108</v>
      </c>
      <c r="J94" s="112" t="s">
        <v>109</v>
      </c>
    </row>
    <row r="95" spans="2:10" ht="90" x14ac:dyDescent="0.25">
      <c r="B95" s="111">
        <v>89</v>
      </c>
      <c r="C95" s="112" t="s">
        <v>297</v>
      </c>
      <c r="D95" s="112" t="s">
        <v>298</v>
      </c>
      <c r="E95" s="112">
        <v>2023</v>
      </c>
      <c r="F95" s="112" t="s">
        <v>548</v>
      </c>
      <c r="G95" s="112" t="s">
        <v>509</v>
      </c>
      <c r="H95" s="112" t="s">
        <v>108</v>
      </c>
      <c r="I95" s="112" t="s">
        <v>407</v>
      </c>
      <c r="J95" s="112" t="s">
        <v>109</v>
      </c>
    </row>
    <row r="96" spans="2:10" ht="180" x14ac:dyDescent="0.25">
      <c r="B96" s="111">
        <v>90</v>
      </c>
      <c r="C96" s="112" t="s">
        <v>299</v>
      </c>
      <c r="D96" s="112" t="s">
        <v>300</v>
      </c>
      <c r="E96" s="112">
        <v>2022</v>
      </c>
      <c r="F96" s="112" t="s">
        <v>529</v>
      </c>
      <c r="G96" s="112" t="s">
        <v>510</v>
      </c>
      <c r="H96" s="112" t="s">
        <v>108</v>
      </c>
      <c r="I96" s="112" t="s">
        <v>408</v>
      </c>
      <c r="J96" s="112" t="s">
        <v>116</v>
      </c>
    </row>
    <row r="97" spans="2:10" ht="135" x14ac:dyDescent="0.25">
      <c r="B97" s="111">
        <v>91</v>
      </c>
      <c r="C97" s="112" t="s">
        <v>301</v>
      </c>
      <c r="D97" s="112" t="s">
        <v>302</v>
      </c>
      <c r="E97" s="112">
        <v>2023</v>
      </c>
      <c r="F97" s="112" t="s">
        <v>589</v>
      </c>
      <c r="G97" s="112" t="s">
        <v>511</v>
      </c>
      <c r="H97" s="112" t="s">
        <v>108</v>
      </c>
      <c r="I97" s="112" t="s">
        <v>409</v>
      </c>
      <c r="J97" s="112" t="s">
        <v>636</v>
      </c>
    </row>
    <row r="98" spans="2:10" ht="90" x14ac:dyDescent="0.25">
      <c r="B98" s="111">
        <v>92</v>
      </c>
      <c r="C98" s="112" t="s">
        <v>303</v>
      </c>
      <c r="D98" s="112" t="s">
        <v>304</v>
      </c>
      <c r="E98" s="112">
        <v>2023</v>
      </c>
      <c r="F98" s="112" t="s">
        <v>590</v>
      </c>
      <c r="G98" s="112" t="s">
        <v>512</v>
      </c>
      <c r="H98" s="112" t="s">
        <v>108</v>
      </c>
      <c r="I98" s="112" t="s">
        <v>118</v>
      </c>
      <c r="J98" s="112" t="s">
        <v>109</v>
      </c>
    </row>
    <row r="99" spans="2:10" ht="75" x14ac:dyDescent="0.25">
      <c r="B99" s="111">
        <v>93</v>
      </c>
      <c r="C99" s="112" t="s">
        <v>305</v>
      </c>
      <c r="D99" s="112" t="s">
        <v>306</v>
      </c>
      <c r="E99" s="112">
        <v>2021</v>
      </c>
      <c r="F99" s="112" t="s">
        <v>560</v>
      </c>
      <c r="G99" s="112" t="s">
        <v>513</v>
      </c>
      <c r="H99" s="112" t="s">
        <v>108</v>
      </c>
      <c r="I99" s="112" t="s">
        <v>410</v>
      </c>
      <c r="J99" s="112" t="s">
        <v>109</v>
      </c>
    </row>
    <row r="100" spans="2:10" ht="60" x14ac:dyDescent="0.25">
      <c r="B100" s="111">
        <v>94</v>
      </c>
      <c r="C100" s="112" t="s">
        <v>307</v>
      </c>
      <c r="D100" s="112" t="s">
        <v>308</v>
      </c>
      <c r="E100" s="112">
        <v>2022</v>
      </c>
      <c r="F100" s="112" t="s">
        <v>591</v>
      </c>
      <c r="G100" s="112" t="s">
        <v>514</v>
      </c>
      <c r="H100" s="112" t="s">
        <v>108</v>
      </c>
      <c r="I100" s="112" t="s">
        <v>411</v>
      </c>
      <c r="J100" s="112" t="s">
        <v>617</v>
      </c>
    </row>
    <row r="101" spans="2:10" ht="75" x14ac:dyDescent="0.25">
      <c r="B101" s="111">
        <v>95</v>
      </c>
      <c r="C101" s="112" t="s">
        <v>309</v>
      </c>
      <c r="D101" s="112" t="s">
        <v>310</v>
      </c>
      <c r="E101" s="112">
        <v>2023</v>
      </c>
      <c r="F101" s="112" t="s">
        <v>592</v>
      </c>
      <c r="G101" s="112" t="s">
        <v>515</v>
      </c>
      <c r="H101" s="112" t="s">
        <v>108</v>
      </c>
      <c r="I101" s="112" t="s">
        <v>412</v>
      </c>
      <c r="J101" s="112" t="s">
        <v>117</v>
      </c>
    </row>
    <row r="102" spans="2:10" ht="75" x14ac:dyDescent="0.25">
      <c r="B102" s="111">
        <v>96</v>
      </c>
      <c r="C102" s="112" t="s">
        <v>311</v>
      </c>
      <c r="D102" s="112" t="s">
        <v>312</v>
      </c>
      <c r="E102" s="112">
        <v>2022</v>
      </c>
      <c r="F102" s="112" t="s">
        <v>593</v>
      </c>
      <c r="G102" s="112" t="s">
        <v>516</v>
      </c>
      <c r="H102" s="112" t="s">
        <v>108</v>
      </c>
      <c r="I102" s="112" t="s">
        <v>413</v>
      </c>
      <c r="J102" s="112" t="s">
        <v>109</v>
      </c>
    </row>
    <row r="103" spans="2:10" ht="75" x14ac:dyDescent="0.25">
      <c r="B103" s="111">
        <v>97</v>
      </c>
      <c r="C103" s="112" t="s">
        <v>313</v>
      </c>
      <c r="D103" s="112" t="s">
        <v>314</v>
      </c>
      <c r="E103" s="112">
        <v>2020</v>
      </c>
      <c r="F103" s="112" t="s">
        <v>594</v>
      </c>
      <c r="G103" s="112" t="s">
        <v>517</v>
      </c>
      <c r="H103" s="112" t="s">
        <v>108</v>
      </c>
      <c r="I103" s="112" t="s">
        <v>414</v>
      </c>
      <c r="J103" s="112" t="s">
        <v>628</v>
      </c>
    </row>
    <row r="104" spans="2:10" ht="105" x14ac:dyDescent="0.25">
      <c r="B104" s="111">
        <v>98</v>
      </c>
      <c r="C104" s="112" t="s">
        <v>315</v>
      </c>
      <c r="D104" s="112" t="s">
        <v>316</v>
      </c>
      <c r="E104" s="112">
        <v>2023</v>
      </c>
      <c r="F104" s="112" t="s">
        <v>595</v>
      </c>
      <c r="G104" s="112" t="s">
        <v>518</v>
      </c>
      <c r="H104" s="112" t="s">
        <v>108</v>
      </c>
      <c r="I104" s="112" t="s">
        <v>415</v>
      </c>
      <c r="J104" s="112" t="s">
        <v>109</v>
      </c>
    </row>
    <row r="105" spans="2:10" ht="105" x14ac:dyDescent="0.25">
      <c r="B105" s="111">
        <v>99</v>
      </c>
      <c r="C105" s="112" t="s">
        <v>317</v>
      </c>
      <c r="D105" s="112" t="s">
        <v>318</v>
      </c>
      <c r="E105" s="112">
        <v>2023</v>
      </c>
      <c r="F105" s="112" t="s">
        <v>596</v>
      </c>
      <c r="G105" s="112" t="s">
        <v>519</v>
      </c>
      <c r="H105" s="112" t="s">
        <v>108</v>
      </c>
      <c r="I105" s="112" t="s">
        <v>416</v>
      </c>
      <c r="J105" s="112" t="s">
        <v>637</v>
      </c>
    </row>
    <row r="106" spans="2:10" ht="105" x14ac:dyDescent="0.25">
      <c r="B106" s="111">
        <v>100</v>
      </c>
      <c r="C106" s="112" t="s">
        <v>319</v>
      </c>
      <c r="D106" s="112" t="s">
        <v>187</v>
      </c>
      <c r="E106" s="112">
        <v>2023</v>
      </c>
      <c r="F106" s="112" t="s">
        <v>534</v>
      </c>
      <c r="G106" s="112" t="s">
        <v>520</v>
      </c>
      <c r="H106" s="112" t="s">
        <v>108</v>
      </c>
      <c r="I106" s="112" t="s">
        <v>370</v>
      </c>
      <c r="J106" s="112" t="s">
        <v>618</v>
      </c>
    </row>
    <row r="107" spans="2:10" ht="75" x14ac:dyDescent="0.25">
      <c r="B107" s="111">
        <v>101</v>
      </c>
      <c r="C107" s="112" t="s">
        <v>320</v>
      </c>
      <c r="D107" s="112" t="s">
        <v>321</v>
      </c>
      <c r="E107" s="112">
        <v>2020</v>
      </c>
      <c r="F107" s="112" t="s">
        <v>597</v>
      </c>
      <c r="G107" s="112" t="s">
        <v>521</v>
      </c>
      <c r="H107" s="112" t="s">
        <v>108</v>
      </c>
      <c r="I107" s="112" t="s">
        <v>417</v>
      </c>
      <c r="J107" s="112" t="s">
        <v>615</v>
      </c>
    </row>
    <row r="108" spans="2:10" ht="75" x14ac:dyDescent="0.25">
      <c r="B108" s="111">
        <v>102</v>
      </c>
      <c r="C108" s="112" t="s">
        <v>322</v>
      </c>
      <c r="D108" s="112" t="s">
        <v>323</v>
      </c>
      <c r="E108" s="112">
        <v>2023</v>
      </c>
      <c r="F108" s="112" t="s">
        <v>598</v>
      </c>
      <c r="G108" s="112" t="s">
        <v>522</v>
      </c>
      <c r="H108" s="112" t="s">
        <v>108</v>
      </c>
      <c r="I108" s="112" t="s">
        <v>110</v>
      </c>
      <c r="J108" s="112" t="s">
        <v>109</v>
      </c>
    </row>
    <row r="109" spans="2:10" ht="60" x14ac:dyDescent="0.25">
      <c r="B109" s="111">
        <v>103</v>
      </c>
      <c r="C109" s="112" t="s">
        <v>324</v>
      </c>
      <c r="D109" s="112" t="s">
        <v>325</v>
      </c>
      <c r="E109" s="112">
        <v>2023</v>
      </c>
      <c r="F109" s="112" t="s">
        <v>599</v>
      </c>
      <c r="G109" s="112" t="s">
        <v>523</v>
      </c>
      <c r="H109" s="112" t="s">
        <v>108</v>
      </c>
      <c r="I109" s="112" t="s">
        <v>120</v>
      </c>
      <c r="J109" s="112" t="s">
        <v>109</v>
      </c>
    </row>
    <row r="110" spans="2:10" ht="75" x14ac:dyDescent="0.25">
      <c r="B110" s="111">
        <v>104</v>
      </c>
      <c r="C110" s="112" t="s">
        <v>326</v>
      </c>
      <c r="D110" s="112" t="s">
        <v>327</v>
      </c>
      <c r="E110" s="112">
        <v>2021</v>
      </c>
      <c r="F110" s="112" t="s">
        <v>560</v>
      </c>
      <c r="G110" s="112" t="s">
        <v>524</v>
      </c>
      <c r="H110" s="112" t="s">
        <v>108</v>
      </c>
      <c r="I110" s="112" t="s">
        <v>108</v>
      </c>
      <c r="J110" s="112" t="s">
        <v>109</v>
      </c>
    </row>
    <row r="111" spans="2:10" ht="60" x14ac:dyDescent="0.25">
      <c r="B111" s="111">
        <v>105</v>
      </c>
      <c r="C111" s="112" t="s">
        <v>328</v>
      </c>
      <c r="D111" s="112" t="s">
        <v>329</v>
      </c>
      <c r="E111" s="112">
        <v>2023</v>
      </c>
      <c r="F111" s="112" t="s">
        <v>581</v>
      </c>
      <c r="G111" s="112" t="s">
        <v>525</v>
      </c>
      <c r="H111" s="112" t="s">
        <v>108</v>
      </c>
      <c r="I111" s="112" t="s">
        <v>342</v>
      </c>
      <c r="J111" s="112" t="s">
        <v>109</v>
      </c>
    </row>
    <row r="112" spans="2:10" ht="75" x14ac:dyDescent="0.25">
      <c r="B112" s="111">
        <v>106</v>
      </c>
      <c r="C112" s="112" t="s">
        <v>330</v>
      </c>
      <c r="D112" s="112" t="s">
        <v>331</v>
      </c>
      <c r="E112" s="112">
        <v>2021</v>
      </c>
      <c r="F112" s="112" t="s">
        <v>565</v>
      </c>
      <c r="G112" s="112" t="s">
        <v>526</v>
      </c>
      <c r="H112" s="112" t="s">
        <v>108</v>
      </c>
      <c r="I112" s="112" t="s">
        <v>418</v>
      </c>
      <c r="J112" s="112" t="s">
        <v>109</v>
      </c>
    </row>
    <row r="113" spans="2:10" ht="60" x14ac:dyDescent="0.25">
      <c r="B113" s="111">
        <v>107</v>
      </c>
      <c r="C113" s="112" t="s">
        <v>332</v>
      </c>
      <c r="D113" s="112" t="s">
        <v>333</v>
      </c>
      <c r="E113" s="112">
        <v>2023</v>
      </c>
      <c r="F113" s="112" t="s">
        <v>587</v>
      </c>
      <c r="G113" s="112" t="s">
        <v>527</v>
      </c>
      <c r="H113" s="112" t="s">
        <v>108</v>
      </c>
      <c r="I113" s="112" t="s">
        <v>419</v>
      </c>
      <c r="J113" s="112" t="s">
        <v>109</v>
      </c>
    </row>
    <row r="114" spans="2:10" ht="105" x14ac:dyDescent="0.25">
      <c r="B114" s="111">
        <v>108</v>
      </c>
      <c r="C114" s="112" t="s">
        <v>334</v>
      </c>
      <c r="D114" s="112" t="s">
        <v>335</v>
      </c>
      <c r="E114" s="112">
        <v>2023</v>
      </c>
      <c r="F114" s="112" t="s">
        <v>600</v>
      </c>
      <c r="G114" s="112" t="s">
        <v>528</v>
      </c>
      <c r="H114" s="112" t="s">
        <v>108</v>
      </c>
      <c r="I114" s="112" t="s">
        <v>420</v>
      </c>
      <c r="J114" s="112" t="s">
        <v>112</v>
      </c>
    </row>
  </sheetData>
  <mergeCells count="1">
    <mergeCell ref="B3:J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Strategic Achievement (2023)</vt:lpstr>
      <vt:lpstr>SDG6</vt:lpstr>
      <vt:lpstr>Publications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Hazem Hasan</cp:lastModifiedBy>
  <cp:lastPrinted>2023-11-16T12:17:45Z</cp:lastPrinted>
  <dcterms:created xsi:type="dcterms:W3CDTF">2020-10-18T08:08:45Z</dcterms:created>
  <dcterms:modified xsi:type="dcterms:W3CDTF">2023-11-20T10:46:25Z</dcterms:modified>
</cp:coreProperties>
</file>