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defaultThemeVersion="124226"/>
  <mc:AlternateContent xmlns:mc="http://schemas.openxmlformats.org/markup-compatibility/2006">
    <mc:Choice Requires="x15">
      <x15ac:absPath xmlns:x15ac="http://schemas.microsoft.com/office/spreadsheetml/2010/11/ac" url="https://bauniversity-my.sharepoint.com/personal/hazem_bau_edu_jo/Documents/KACE/THE Work/THE IMPACTE 2024/Strategic_Achievement_Impact_2023/"/>
    </mc:Choice>
  </mc:AlternateContent>
  <xr:revisionPtr revIDLastSave="14" documentId="8_{82CDAD5E-0D26-4686-8F16-FCDD6990FECF}" xr6:coauthVersionLast="47" xr6:coauthVersionMax="47" xr10:uidLastSave="{6E2B449B-47DF-4203-A801-F7733ED962A4}"/>
  <bookViews>
    <workbookView xWindow="-120" yWindow="-120" windowWidth="29040" windowHeight="15720" tabRatio="900" activeTab="1" xr2:uid="{00000000-000D-0000-FFFF-FFFF00000000}"/>
  </bookViews>
  <sheets>
    <sheet name="Strategic Achievement (2023)" sheetId="20" r:id="rId1"/>
    <sheet name="SDG8" sheetId="10" r:id="rId2"/>
    <sheet name="Publications" sheetId="22" r:id="rId3"/>
  </sheets>
  <definedNames>
    <definedName name="_xlnm._FilterDatabase" localSheetId="0" hidden="1">'Strategic Achievement (2023)'!$B$4:$E$67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10" l="1"/>
  <c r="E9" i="10"/>
  <c r="E10" i="10"/>
  <c r="E7" i="10"/>
  <c r="D8" i="10"/>
  <c r="D9" i="10"/>
  <c r="D10" i="10"/>
  <c r="D7" i="10"/>
  <c r="H67" i="20"/>
  <c r="H66" i="20"/>
  <c r="H65" i="20"/>
  <c r="H64" i="20"/>
  <c r="H63" i="20"/>
  <c r="H62" i="20"/>
  <c r="H61" i="20"/>
  <c r="H60" i="20"/>
  <c r="H59" i="20"/>
  <c r="H58" i="20"/>
  <c r="H57" i="20"/>
  <c r="H56" i="20"/>
  <c r="H55" i="20"/>
  <c r="H54" i="20"/>
  <c r="H53" i="20"/>
  <c r="H52" i="20"/>
  <c r="H51" i="20"/>
  <c r="H50" i="20"/>
  <c r="H49" i="20"/>
  <c r="H48" i="20"/>
  <c r="H47" i="20"/>
  <c r="H46" i="20"/>
  <c r="H45" i="20"/>
  <c r="H44" i="20"/>
  <c r="H43" i="20"/>
  <c r="H42" i="20"/>
  <c r="H41" i="20"/>
  <c r="H40" i="20"/>
  <c r="H39" i="20"/>
  <c r="H38" i="20"/>
  <c r="F10" i="10" s="1"/>
  <c r="H37" i="20"/>
  <c r="F9" i="10" s="1"/>
  <c r="H36" i="20"/>
  <c r="F8" i="10" s="1"/>
  <c r="H35" i="20"/>
  <c r="F7" i="10" s="1"/>
  <c r="H34" i="20"/>
  <c r="H33" i="20"/>
  <c r="H32" i="20"/>
  <c r="H31" i="20"/>
  <c r="H30" i="20"/>
  <c r="H29" i="20"/>
  <c r="H28" i="20"/>
  <c r="H27" i="20"/>
  <c r="H26" i="20"/>
  <c r="H25" i="20"/>
  <c r="H24" i="20"/>
  <c r="H23" i="20"/>
  <c r="H22" i="20"/>
  <c r="H21" i="20"/>
  <c r="H20" i="20"/>
  <c r="H19" i="20"/>
  <c r="H18" i="20"/>
  <c r="H17" i="20"/>
  <c r="H16" i="20"/>
  <c r="H15" i="20"/>
  <c r="H14" i="20"/>
  <c r="H13" i="20"/>
  <c r="H12" i="20"/>
  <c r="H11" i="20"/>
  <c r="H10" i="20"/>
  <c r="H9" i="20"/>
  <c r="H8" i="20"/>
  <c r="H7" i="20"/>
  <c r="H6" i="20"/>
</calcChain>
</file>

<file path=xl/sharedStrings.xml><?xml version="1.0" encoding="utf-8"?>
<sst xmlns="http://schemas.openxmlformats.org/spreadsheetml/2006/main" count="772" uniqueCount="517">
  <si>
    <t>No.</t>
  </si>
  <si>
    <t>Sub-Goal</t>
  </si>
  <si>
    <t xml:space="preserve">Target </t>
  </si>
  <si>
    <t xml:space="preserve">Achieved </t>
  </si>
  <si>
    <t>Symbol</t>
  </si>
  <si>
    <t>Sustainable Goal Development</t>
  </si>
  <si>
    <t>A</t>
  </si>
  <si>
    <t>B</t>
  </si>
  <si>
    <t>C</t>
  </si>
  <si>
    <t>Zero Hunger</t>
  </si>
  <si>
    <t xml:space="preserve">Good Health and Well Being </t>
  </si>
  <si>
    <t>Quality Education</t>
  </si>
  <si>
    <t>Gender Equality</t>
  </si>
  <si>
    <t>Clean Water and Sanitation</t>
  </si>
  <si>
    <t>Affordable and Clean Energy</t>
  </si>
  <si>
    <t>Decent work and Economic Growth</t>
  </si>
  <si>
    <t>Industry, Innovation and Infrastructure</t>
  </si>
  <si>
    <t>Reduced Inequalities</t>
  </si>
  <si>
    <t>Sustainable Cities and Communities</t>
  </si>
  <si>
    <t>Responsible Consumption and Production</t>
  </si>
  <si>
    <t>Climate Action</t>
  </si>
  <si>
    <t>Life Below Water</t>
  </si>
  <si>
    <t>Life On Land</t>
  </si>
  <si>
    <t>Peace, Justice and Strong institutions</t>
  </si>
  <si>
    <t>Supporting Poor Students</t>
  </si>
  <si>
    <t>Partnership for the Goals</t>
  </si>
  <si>
    <t>Provide access to educational resources for those not studying at the university</t>
  </si>
  <si>
    <t>Scientific research on clean water and sanitation</t>
  </si>
  <si>
    <t>Conservation of quality and quantity of water</t>
  </si>
  <si>
    <t>Scientific research for affordable and clean energy</t>
  </si>
  <si>
    <t>Scientific research for decent work and economic growth</t>
  </si>
  <si>
    <t>Commitment against forced labour, modern slavery, human trafficking and child labour</t>
  </si>
  <si>
    <t xml:space="preserve">Scientific research on Industry, Innovation and Infrastructure </t>
  </si>
  <si>
    <t>University scientific research on reduced inequalities</t>
  </si>
  <si>
    <t>University Scientific research on sustainable cities and communities</t>
  </si>
  <si>
    <t>University scientific research on Responsible consumption and production</t>
  </si>
  <si>
    <t>University scientific research on climate action</t>
  </si>
  <si>
    <t>University scientific research for life on land</t>
  </si>
  <si>
    <t>University scientific research on peace, justice and strong institutions</t>
  </si>
  <si>
    <t>Increase university research income</t>
  </si>
  <si>
    <t>University Scientific research for fighting hunger</t>
  </si>
  <si>
    <t>D</t>
  </si>
  <si>
    <t>University Scientific research for good health and well being</t>
  </si>
  <si>
    <t xml:space="preserve">University Scientific Research on Gender Equality </t>
  </si>
  <si>
    <t>مستهدفات الخطة الاستراتيجية في أهداف التنمية المستدامة</t>
  </si>
  <si>
    <t>Code</t>
  </si>
  <si>
    <t xml:space="preserve">Sustainable Development Goal </t>
  </si>
  <si>
    <t>A/T%</t>
  </si>
  <si>
    <t>University Scientific research poverty</t>
  </si>
  <si>
    <t>Proportion of graduates in agriculture and aquaculture including sustainability aspects</t>
  </si>
  <si>
    <t>National hunger</t>
  </si>
  <si>
    <t>Collaborations and health services</t>
  </si>
  <si>
    <t xml:space="preserve">Proportion of graduates with teaching qualification </t>
  </si>
  <si>
    <t>Vocational training and outreach education events</t>
  </si>
  <si>
    <t xml:space="preserve">Women’s progress measures </t>
  </si>
  <si>
    <t xml:space="preserve">Collaboration with other universities, community groups, government or NGOs in regional or national </t>
  </si>
  <si>
    <t>KPIs</t>
  </si>
  <si>
    <t>Supporting aquatic ecosystems through education</t>
  </si>
  <si>
    <t xml:space="preserve">Supporting aquatic ecosystems through reducing water pollution preventing </t>
  </si>
  <si>
    <t>Supporting land ecosystems through education</t>
  </si>
  <si>
    <t>Publication of SDG reports</t>
  </si>
  <si>
    <t>Education for the SDGs</t>
  </si>
  <si>
    <t xml:space="preserve"> secure and innovative work place  </t>
  </si>
  <si>
    <t>Good employment practices</t>
  </si>
  <si>
    <t>Increase environmental collaboration with NGOs</t>
  </si>
  <si>
    <t>local community services</t>
  </si>
  <si>
    <t>E</t>
  </si>
  <si>
    <t>Community anti-poverty programs</t>
  </si>
  <si>
    <t>University Programs for fighting students food insecurity</t>
  </si>
  <si>
    <t>Proportion of graduates of students graduating in health professions</t>
  </si>
  <si>
    <t>health education and awareness</t>
  </si>
  <si>
    <t>University  scientific research on Quality education</t>
  </si>
  <si>
    <t>Water education programs</t>
  </si>
  <si>
    <t>Community water programs</t>
  </si>
  <si>
    <t>Green energy education programs</t>
  </si>
  <si>
    <t>Commitment against forced labor, modern slavery, human trafficking and child labor</t>
  </si>
  <si>
    <t>No of Startups</t>
  </si>
  <si>
    <t>Sustainable practices (Affordable housing)</t>
  </si>
  <si>
    <t>Collaboration with local authority in planning and development issues</t>
  </si>
  <si>
    <t>Developed operations for waste management</t>
  </si>
  <si>
    <t xml:space="preserve">Increase the dependence on low carbon energy </t>
  </si>
  <si>
    <t>University research on life below water</t>
  </si>
  <si>
    <t>Maintain and extend current ecosystem's biodiversity</t>
  </si>
  <si>
    <t>National and international Partnerships for Supporting SDGs</t>
  </si>
  <si>
    <t>Increasing dependence on treated water(Persentage)</t>
  </si>
  <si>
    <t>Proportion of senior female  (All)</t>
  </si>
  <si>
    <t>Reduction of carbon emission Caron footprint (tone/year)</t>
  </si>
  <si>
    <t>Good employment practices (Employee Satisfaction)</t>
  </si>
  <si>
    <t xml:space="preserve">Secure and innovative work place  (%) </t>
  </si>
  <si>
    <t>Innovative education Environment (incubators and Conferences)</t>
  </si>
  <si>
    <t>Reduce use of plastic and paper in campus (Automation and cloud work)</t>
  </si>
  <si>
    <t xml:space="preserve"> supporting freedom for university community (Student Organization and Club)</t>
  </si>
  <si>
    <t>Strategic Achievemnts within SDGs</t>
  </si>
  <si>
    <t xml:space="preserve">local community collaboration </t>
  </si>
  <si>
    <t>Working with government and and work against corruption</t>
  </si>
  <si>
    <t>No Poverty</t>
  </si>
  <si>
    <t>Increasing dependence on clean energy  kilowatt hour</t>
  </si>
  <si>
    <t xml:space="preserve">University support for underrepresented groups (International Student) </t>
  </si>
  <si>
    <t>Achieve university environment free of discrimination at all levels (Student Satisfaction)</t>
  </si>
  <si>
    <t/>
  </si>
  <si>
    <t>Title</t>
  </si>
  <si>
    <t>Authors</t>
  </si>
  <si>
    <t>Year</t>
  </si>
  <si>
    <t>Scopus Source title</t>
  </si>
  <si>
    <t>Reference</t>
  </si>
  <si>
    <t>Institutions</t>
  </si>
  <si>
    <t>Scopus Affiliation names</t>
  </si>
  <si>
    <t>Country/Region</t>
  </si>
  <si>
    <t>Al-Balqa Applied University</t>
  </si>
  <si>
    <t>Jordan</t>
  </si>
  <si>
    <t>Qatar| India| United Kingdom| Saudi Arabia| Jordan</t>
  </si>
  <si>
    <t>Al-Balqa Applied University| Al-Balqa Applied University</t>
  </si>
  <si>
    <t>Jordan| Malaysia</t>
  </si>
  <si>
    <t>Journal of Educational and Social Research</t>
  </si>
  <si>
    <t>Al-Balqa Applied University| Al-Balqa Applied University| Al-Balqa Applied University</t>
  </si>
  <si>
    <t>United Arab Emirates| China| Jordan</t>
  </si>
  <si>
    <t>Jordan Journal of Business Administration</t>
  </si>
  <si>
    <t>Saudi Arabia| Jordan</t>
  </si>
  <si>
    <t>Impact of digital entrepreneurship on organizational performance from the view of managers of Jordanian companies working in the pharmaceutical industries within the perspective of social network theory</t>
  </si>
  <si>
    <t>Al-Nsour, B.H.| Khliefat, I.H.</t>
  </si>
  <si>
    <t>Al-Nsour, B.H., Khliefat, I.H. (2020).Impact of digital entrepreneurship on organizational performance from the view of managers of Jordanian companies working in the pharmaceutical industries within the perspective of social network theory. Jordan Journal of Business Administration,16(1) 259-284</t>
  </si>
  <si>
    <t>Information Development</t>
  </si>
  <si>
    <t>United Arab Emirates| Jordan</t>
  </si>
  <si>
    <t>United States| Jordan</t>
  </si>
  <si>
    <t>Problems and Perspectives in Management</t>
  </si>
  <si>
    <t>The Impact of Green Human Recourses Management Practices on Job Performance – The Mediating Role of Resistance to Change: An Applied Study on Jordanian Manufacturing Companies</t>
  </si>
  <si>
    <t>Al Hashem, R.O.| Al Shaar, E.M.</t>
  </si>
  <si>
    <t>Al Hashem, R.O., Al Shaar, E.M. (2022).The Impact of Green Human Recourses Management Practices on Job Performance – The Mediating Role of Resistance to Change: An Applied Study on Jordanian Manufacturing Companies. Jordan Journal of Business Administration,18(1) 145-162</t>
  </si>
  <si>
    <t>The University of Jordan| Al-Balqa Applied University</t>
  </si>
  <si>
    <t>Social Values and Their Relationship to Teachers' Awareness of Sustainable Development Standards</t>
  </si>
  <si>
    <t>Momani, H.I.</t>
  </si>
  <si>
    <t>Momani, H.I. (2023).Social Values and Their Relationship to Teachers' Awareness of Sustainable Development Standards. Journal of Educational and Social Research,13(1) 235-247</t>
  </si>
  <si>
    <t>The role of business incubators in the economic development and creativity in jordanian universities: Evidence from mutah university</t>
  </si>
  <si>
    <t>Muslim Saraireh, S.A.</t>
  </si>
  <si>
    <t>Academic Journal of Interdisciplinary Studies</t>
  </si>
  <si>
    <t>Muslim Saraireh, S.A. (2021).The role of business incubators in the economic development and creativity in jordanian universities: Evidence from mutah university. Academic Journal of Interdisciplinary Studies,10(1) 266-282</t>
  </si>
  <si>
    <t>Al-Balqa Applied University| Al-Ahliyya Amman University</t>
  </si>
  <si>
    <t>Saudi Arabia| Jordan| Kuwait</t>
  </si>
  <si>
    <t>Al-Balqa Applied University| Yarmouk University</t>
  </si>
  <si>
    <t>Journal of Statistics Applications and Probability</t>
  </si>
  <si>
    <t>Ajman University| Al-Balqa Applied University</t>
  </si>
  <si>
    <t>Predicting and Optimizing the Energy Efficiency of Sustainable Residential Buildings Using Machine Learning Method</t>
  </si>
  <si>
    <t>Qashmar, D.| Khraisat, D.| Obeidat, H.T.</t>
  </si>
  <si>
    <t>Civil Engineering and Architecture</t>
  </si>
  <si>
    <t>Qashmar, D., Khraisat, D., Obeidat, H.T. (2023).Predicting and Optimizing the Energy Efficiency of Sustainable Residential Buildings Using Machine Learning Method. Civil Engineering and Architecture,11(6) 3538-3551</t>
  </si>
  <si>
    <t>Information and computer technologies in media specialist preparation</t>
  </si>
  <si>
    <t>Al Said, N.| Al-Rawashdeh, B.Z.</t>
  </si>
  <si>
    <t>Al Said, N., Al-Rawashdeh, B.Z. (2022).Information and computer technologies in media specialist preparation. Information Development,38(3) 380-390</t>
  </si>
  <si>
    <t>Information Sciences Letters</t>
  </si>
  <si>
    <t>A STUDY ON THE SKILLS GAP ANALYSIS IN THE JORDANIAN TOURISM SECTOR</t>
  </si>
  <si>
    <t>Hyasat, A.S.| Amoruso, G.| Ianniello, A.</t>
  </si>
  <si>
    <t>Geojournal of Tourism and Geosites</t>
  </si>
  <si>
    <t>Hyasat, A.S., Amoruso, G., Ianniello, A. (2023).A STUDY ON THE SKILLS GAP ANALYSIS IN THE JORDANIAN TOURISM SECTOR. Geojournal of Tourism and Geosites,47(2) 613-621</t>
  </si>
  <si>
    <t>Al-Balqa Applied University| Politecnico di Milano</t>
  </si>
  <si>
    <t>Jordan| Italy</t>
  </si>
  <si>
    <t>Identifying psychosocial problems, needs, and coping mechanisms of adolescent Syrian refugees in Jordan</t>
  </si>
  <si>
    <t>Al-Shatanawi, T.N.| Khader, Y.| ALSalamat, H.| Al Hadid, L.| Jarboua, A.| Amarneh, B.| Alkouri, O.| Alfaqih, M.A.| Alrabadi, N.</t>
  </si>
  <si>
    <t>Frontiers in Psychiatry</t>
  </si>
  <si>
    <t>Al-Shatanawi, T.N., Khader, Y., ALSalamat, H. and 6 more (...) (2023).Identifying psychosocial problems, needs, and coping mechanisms of adolescent Syrian refugees in Jordan. Frontiers in Psychiatry,14</t>
  </si>
  <si>
    <t>Al-Balqa Applied University| Jordan University of Science and Technology| Faculty of Medicine Jordan University of Science and Technology| The University of Jordan| Al-Balqa Applied University| Jordan University of Science and Technology| Faculty of Medicine Jordan University of Science and Technology| Jordan University of Science and Technology| Yarmouk University| Jordan University of Science and Technology| Faculty of Medicine Jordan University of Science and Technology| Arabian Gulf University| Faculty of Medicine Jordan University of Science and Technology| Jordan University of Science and Technology</t>
  </si>
  <si>
    <t>Bahrain| Jordan</t>
  </si>
  <si>
    <t>Academy of Strategic Management Journal</t>
  </si>
  <si>
    <t>Publications at Al-Balqa Applied University within SDG 8: Decent work and Economic Growth 2021 to 2023</t>
  </si>
  <si>
    <t>Occupational burnout and job satisfaction among physicians in times of COVID-19 crisis: a convergent parallel mixed-method study</t>
  </si>
  <si>
    <t>Alrawashdeh, H.M.| Al-Tammemi, A.B.| Alzawahreh, M.K.| Al-Tamimi, A.| Elkholy, M.| Al Sarireh, F.| Abusamak, M.| Elehamer, N.M.K.| Malkawi, A.| Al-Dolat, W.| Abu-Ismail, L.| Al-Far, A.| Ghoul, I.</t>
  </si>
  <si>
    <t>Biochar and its broad impacts in soil quality and fertility, nutrient leaching and crop productivity: A review</t>
  </si>
  <si>
    <t>Alkharabsheh, H.M.| Seleiman, M.F.| Battaglia, M.L.| Shami, A.| Jalal, R.S.| Alhammad, B.A.| Almutairi, K.F.| Al-Saif, A.M.</t>
  </si>
  <si>
    <t>Field crop responses and management strategies to mitigate soil salinity in modern agriculture: A review</t>
  </si>
  <si>
    <t>Alkharabsheh, H.M.| Seleiman, M.F.| Hewedy, O.A.| Battaglia, M.L.| Jalal, R.S.| Alhammad, B.A.| Schillaci, C.| Ali, N.| Al-Doss, A.</t>
  </si>
  <si>
    <t>The impact of human resource management practices and career satisfaction on employee's turnover intention</t>
  </si>
  <si>
    <t>Aburumman, O.| Salleh, A.| Omar, K.| Abadi, M.</t>
  </si>
  <si>
    <t>SMEs and artificial intelligence (AI): Antecedents and consequences of AI-based B2B practices</t>
  </si>
  <si>
    <t>Baabdullah, A.M.| Alalwan, A.A.| Slade, E.L.| Raman, R.| Khatatneh, K.F.</t>
  </si>
  <si>
    <t>Assessment of the municipal solid waste management sector development in Jordan towards green growth by sustainability window analysis</t>
  </si>
  <si>
    <t>Abu Hajar, H.A.| Tweissi, A.| Abu Hajar, Y.A.| Al-Weshah, R.| Shatanawi, K.M.| Imam, R.| Murad, Y.Z.| Abu Hajer, M.A.</t>
  </si>
  <si>
    <t>Does financial awareness increase the acceptance rate for financial inclusion? An empirical examination in the era of digital transformation</t>
  </si>
  <si>
    <t>Al-Okaily, M.| Alqudah, H.| Al-Qudah, A.A.| Al-Qadi, N.S.| Elrehail, H.| Al-Okaily, A.</t>
  </si>
  <si>
    <t>The Impact of Mobile Payment on the Financial Inclusion Rates</t>
  </si>
  <si>
    <t>Alrabei, A.M.| Al-Othman, L.N.| Al-Dalabih, F.A.N.| Taber, T.A.| Ali, B.J.A.| Amareen, S.M.</t>
  </si>
  <si>
    <t>Sustainable vs. Conventional Approach for Olive Oil Wastewater Management: A Review of the State of the Art</t>
  </si>
  <si>
    <t>Al-Qodah, Z.| Al-Zoubi, H.| Hudaib, B.| Omar, W.| Soleimani, M.| Abu-Romman, S.| Frontistis, Z.</t>
  </si>
  <si>
    <t>Productivity monitoring in building construction projects: a systematic review</t>
  </si>
  <si>
    <t>Alaloul, W.S.| Alzubi, K.M.| Malkawi, A.B.| Al Salaheen, M.| Musarat, M.A.</t>
  </si>
  <si>
    <t>The effect of intellectual capital on firm performance: the mediating role of family management</t>
  </si>
  <si>
    <t>Bataineh, H.| Abbadi, S.S.| Alabood, E.| Alkurdi, A.</t>
  </si>
  <si>
    <t>Developing a sustainability strategy for multipurpose cadastre in post-conflict Syria</t>
  </si>
  <si>
    <t>Habib, M.</t>
  </si>
  <si>
    <t>Intelligent matching: Supply chain management and financial accounting technology</t>
  </si>
  <si>
    <t>Al-Zaqeba, M.A.A.| Ineizeh, N.I.| Jarah, B.A.F.| Hamour, H.M.J.A.| Almatarneh, Z.</t>
  </si>
  <si>
    <t>Trends in tourism entrepreneurship research: A systematic review</t>
  </si>
  <si>
    <t>Alhammad, F.A.</t>
  </si>
  <si>
    <t>Internal marketing and service quality in Jordanian hotels</t>
  </si>
  <si>
    <t>Mansour, A.M.</t>
  </si>
  <si>
    <t>Lean bundles within Jordanian manufacturing SMEs and their effect on business performance</t>
  </si>
  <si>
    <t>Al-Hyari, K.</t>
  </si>
  <si>
    <t>APPLICATIONS OF DIGITAL MODELS IN INTEGRATED MANAGEMENT IN SMART TOURIST CITIES: AQABA CITY OF JORDAN AS A CASE STUDY</t>
  </si>
  <si>
    <t>Bazazo, I.K.| Alananzeh, O.A.| Alrefaie, S.R.</t>
  </si>
  <si>
    <t>Hype or hope: Digital technologies in auditing process</t>
  </si>
  <si>
    <t>Allbabidi, M.H.A.</t>
  </si>
  <si>
    <t>Automated monitoring technologies and construction productivity enhancement: Building projects case</t>
  </si>
  <si>
    <t>Mhmoud Alzubi, K.| Salah Alaloul, W.| Malkawi, A.B.| Al Salaheen, M.| Hannan Qureshi, A.| Ali Musarat, M.</t>
  </si>
  <si>
    <t>Early Wildfire Detection using UAVs Integrated with Air Quality and LiDAR Sensors</t>
  </si>
  <si>
    <t>Rjoub, D.| Alsharoa, A.| Masadeh, A.</t>
  </si>
  <si>
    <t>The Impact of Employee Development Practices on Human Capital and Social Capital: The Mediating Contribution of Knowledge Management</t>
  </si>
  <si>
    <t>Al-Tit, A.A.| Al-Ayed, S.| Alhammadi, A.| Hunitie, M.| Alsarayreh, A.| Albassam, W.</t>
  </si>
  <si>
    <t>Economic Impacts of Renewable Energy on the Economy of UAE</t>
  </si>
  <si>
    <t>Jaradat, M.S.| Al-Tamimi, K.A.M.</t>
  </si>
  <si>
    <t>Requirements for enhancing the standard of accounting education and its alignment with labor market requirements a case study hospitality and industrial sector in Jordan</t>
  </si>
  <si>
    <t>Saleh, M.M.A.| Jawabreh, O.A.A.| al-Amro, S.A.H.| Saleh, H.M.I.</t>
  </si>
  <si>
    <t>Integrating AHP and GIS as a decision-making tool for the optimal allocation of wind farm: A case study of Syria</t>
  </si>
  <si>
    <t>Habib, M.| Matouk, A.</t>
  </si>
  <si>
    <t>FINANCIAL INCLUSION STRATEGY AND ITS IMPACT ON ECONOMIC DEVELOPMENT</t>
  </si>
  <si>
    <t>Alnabulsi, Z.H.| Salameh, R.S.</t>
  </si>
  <si>
    <t>Experimental investigations for improving PV module efficiency using nanofluid</t>
  </si>
  <si>
    <t>Al Masalha, I.| Elayyan, M.| Alfaqs, F.| Fayyad, S.M.</t>
  </si>
  <si>
    <t>The effect of financial technology on financial performance in Jordanian SMEs: The role of financial satisfaction</t>
  </si>
  <si>
    <t>Alkhawaldeh, B.Y.| Alhawamdeh, H.| Al-Afeef, M.A.M.| Al-Smadi, A.W.| Almarshad, M.| Fraihat, B.A.M.| Soumadi, M.M.| Nawasra, M.| Alaa, A.A.</t>
  </si>
  <si>
    <t>Mitigation of salinity stress effects on kochia (Bassia scoparia L.) biomass productivity using biochar application</t>
  </si>
  <si>
    <t>Al-Tabbal, J.| Al-Jedaih, M.| Al‑Zboon, K.K.| Alrawashdeh, K.A.B.</t>
  </si>
  <si>
    <t>Nexus between Macroeconomic Factors and Corporate Investment: Empirical Evidence from GCC Markets</t>
  </si>
  <si>
    <t>Farooq, U.| Tabash, M.I.| Hamouri, B.| Daniel, L.N.| Safi, S.K.</t>
  </si>
  <si>
    <t>Energy Consumption as a Measure of Energy Efficiency and Emissions in the MENA Countries: Evidence from GMM-Based Quantile Regression Approach</t>
  </si>
  <si>
    <t>Alkhawaldeh, B.Y.S.| Al-Zeaud, H.A.| Almarshad, M.N.</t>
  </si>
  <si>
    <t>SUSTAINABLE TRANSFORMATION OF ACCOUNTING IN AGRICULTURE</t>
  </si>
  <si>
    <t>Alrowwad, A.M.| Alhasanat, K.A.| Sokil, O.| Halko, S.| Kucherkova, S.</t>
  </si>
  <si>
    <t>Accumulation, Source Identification, and Cancer Risk Assessment of Polycyclic Aromatic Hydrocarbons (PAHs) in Different Jordanian Vegetables</t>
  </si>
  <si>
    <t>Al-Nasir, F.| Hijazin, T.J.| Al-Alawi, M.M.| Jiries, A.| Mayyas, A.| A. Al-Dalain, S.| Al-Dmour, R.| Alahmad, A.| Al-Madanat, O.Y.| Batarseh, M.I.</t>
  </si>
  <si>
    <t>ENHANCING THE SUSTAINABILITY PERFORMANCE THROUGH E-HRM AND UNVEILING OF THE LABOUR PRODUCTIVITY AND ORGANIZATIONAL AGILITY IN THE JORDANIAN PUBLIC UNIVERSITIES</t>
  </si>
  <si>
    <t>AlNawafleh, E.A.T.| al-sharari, F.E.A.| Alsheikh, G.A.A.| Al-Ghalabi, R.R.| Hamdan, K.B.</t>
  </si>
  <si>
    <t>Accounting Information and Role It on Financial Reports Quality in Jordanian Hotels, and Social Performance as a Mediating Effect</t>
  </si>
  <si>
    <t>Alrabei, A.M.| Jawabreh, O.| Saleh, M.M.A.</t>
  </si>
  <si>
    <t>Corona virus effects on the economy of Jordan</t>
  </si>
  <si>
    <t>Moh'd AL-Taniimi, K.A.</t>
  </si>
  <si>
    <t>Performance and Socioeconomics of 1st Wheeling PV Project Connected to Medium Grid in Jordan</t>
  </si>
  <si>
    <t>Jaber, J.O.| Awadi, M.O.| Dalabeeh, A.S.| Mansour, I.M.</t>
  </si>
  <si>
    <t>COVID-19 Pandemic and the Future of Tourism and Hospitality Research: A Systematic Review of the Published Research During the Pandemic</t>
  </si>
  <si>
    <t>Alhammad, F.A.| Harb, A.| Alzboun, N.| Harahsheh, S.| Masadeh, M.</t>
  </si>
  <si>
    <t>A sociological study for the fact of women's creativity in arab society: saudi women as a model</t>
  </si>
  <si>
    <t>Alqahtani, N.N.| Al Rawashdeh, A.Z.| Al Arab, A.R.| Aldoy, M.I.</t>
  </si>
  <si>
    <t>Analyzing the Impact of Foreign Capital Inflows and Political Economy on Economic Growth: An Application of Regime Switching Model</t>
  </si>
  <si>
    <t>Khurshid, N.| Sharif, H.| Tabash, M.I.| Hamouri, B.| Fiaz, A.| Munir, F.</t>
  </si>
  <si>
    <t>Evaluating the Jordanian Experience in the Transition to a Knowledge Economy</t>
  </si>
  <si>
    <t>Barakat, S.S.| AlSmadi, H.M.| Abu-Ashour, K.M.</t>
  </si>
  <si>
    <t>A Bibliometric Analysis of Fintech Trends: An Empirical Investigation</t>
  </si>
  <si>
    <t>Garg, G.| Shamshad, M.| Gauhar, N.| Tabash, M.I.| Hamouri, B.| Daniel, L.N.</t>
  </si>
  <si>
    <t>Phytoremediation Potential of Selected Ornamental Woody Species to Heavy Metal Accumulation in Response to Long-Term Irrigation with Treated Wastewater</t>
  </si>
  <si>
    <t>Al-Sayaydeh, R.S.| Al-Hawadi, J.S.| Al-Habahbeh, K.A.| Al-Nawaiseh, M.B.| Albdaiwi, R.N.| Ayad, J.Y.</t>
  </si>
  <si>
    <t>The effect of electronic human resources practices on employee satisfaction in private hospitals</t>
  </si>
  <si>
    <t>Aityassine, F.L.Y.| Alsayah, A.M.Y.| Al-Ajlouni, M.M.</t>
  </si>
  <si>
    <t>Predicting energy-saving behavior in Saudi Arabia using theory of planned behavior</t>
  </si>
  <si>
    <t>Hamouri, B.M.</t>
  </si>
  <si>
    <t>Remote-sensing Approach to Assess Erosion and Floods in Wadi Rum Protected Area</t>
  </si>
  <si>
    <t>Shatnawi, N.| Obaidat, M.T.</t>
  </si>
  <si>
    <t>Islamic Finance in the Era of Financial Technology: A Bibliometric Review of Future Trends</t>
  </si>
  <si>
    <t>Qudah, H.| Malahim, S.| Airout, R.| Alomari, M.| Hamour, A.A.| Alqudah, M.</t>
  </si>
  <si>
    <t>THE IMPACT OF THE COVID-19 PANDEMIC UPON TOURISM &amp; HOSPITALITY EMPLOYEES IN JORDAN</t>
  </si>
  <si>
    <t>Hyasat, A.S.</t>
  </si>
  <si>
    <t>Ecotourism Intention in Jordan: The Role of Ecotourism Attitude, Ecotourism Interest, and Destination Image</t>
  </si>
  <si>
    <t>Hunitie, M.F.| Saraireh, S.| Al-Srehan, H.S.| Al-Quran, A.Z.| Alneimat, S.| Al-Hawary, S.I.| Alshurideh, M.T.</t>
  </si>
  <si>
    <t>Impact of strategic human capital management practices on innovation performance through middle management characteristics: A study of industrial companies in Jordan</t>
  </si>
  <si>
    <t>Al-Ghdabi, R.R.| Almomani, R.Z.Q.| Banyhamdan, K.M.</t>
  </si>
  <si>
    <t>Government spending as a tool for economic growth in the economy of jordan</t>
  </si>
  <si>
    <t>Al-Tamimi, K.A.M.</t>
  </si>
  <si>
    <t>Impact of tourism sector on gross domestic product growth in Jordan</t>
  </si>
  <si>
    <t>AL-Tamimi, K.A.M.</t>
  </si>
  <si>
    <t>Abiotic Stress Response and Adoption of Triticale</t>
  </si>
  <si>
    <t>Alatrash, H.| Tawaha, A.R.M.| Jabbour, Y.| Al-Tawaha, A.R.| Abusalem, M.| Khanum, S.| Karnwal, A.| Dey, A.| Shatnawi, M.| Thangadurai, D.| Sangeetha, J.| Turk, M.| Imran| Amanullah| Khalid, S.</t>
  </si>
  <si>
    <t>The Impact of Disclosure of Sustainable Development Accounting on the Quality of Profits in Industrial Companies Listed on the Amman Stock Exchange</t>
  </si>
  <si>
    <t>Almbydeen, T.H.| Salameh, S.R.| Salameh Salameh, R.| Alkotayni, K.| Alkabbji, R.| Kanaan, M.</t>
  </si>
  <si>
    <t>The Relationship Between Unemployment And The Rate Of Economic Growth In Jordan A Case Study Of Jordan During The Period 2003-2018</t>
  </si>
  <si>
    <t>Alrawashdeh, S.T.| Alnabulsi, Z.H.</t>
  </si>
  <si>
    <t>Electronic HR Practices as a Critical Factor of Employee Satisfaction in Private Hospitals in Jordan</t>
  </si>
  <si>
    <t>Alolayyan, M.N.| Almomani, R.Z.Q.| Al-Qudah, S.H.| Al-Hawary, S.I.S.| Mohammad, A.A.S.| Al-hawajreh, K.M.| Ababneh, R.I.| Alshurideh, M.T.| Mohammad, A.I.</t>
  </si>
  <si>
    <t>The Impact of Job Insecurity on Employees Job Performance Among Employees Working at Save the Children in Jordan</t>
  </si>
  <si>
    <t>Melhem, Y.S.| BanyHani, I.A.H.| Aityassine, F.L.Y.| Al-Adamat, A.M.| Alolayyan, M.N.| Al-Hawary, S.I.S.| Mohammad, A.| Alqahtani, M.M.| Alshurideh, M.T.</t>
  </si>
  <si>
    <t>The Impact of Intellectual Capital on Competitive Capabilities: Evidence from Firms Listed in ASE</t>
  </si>
  <si>
    <t>Al-Husban, D.’A.O.| Al-Hawary, S.I.S.| AlTaweel, I.R.S.| Al-Husban, N.| Almaaitah, M.F.| Aldaihani, F.M.F.| Mohammad, A.A.S.| Mohammad, A.| Mohammad, D.I.</t>
  </si>
  <si>
    <t>Breeding crops for tolerance to salinity, heat, and drought</t>
  </si>
  <si>
    <t>Al-Tawaha, A.R.M.S.| Odat, N.| Benkeblia, N.| Kerkoub, N.| Labidi, Z.| Boumendjel, M.| Nasri, H.| Imran| Amanullah| Khalid, S.| Al-Tawaha, A.R.| Bayanati, M.| Alatrash, H.| Dey, A.| Thangadurai, D.| Sangeetha, J.| Islam, S.</t>
  </si>
  <si>
    <t>Towards a Sustainable Energy Future: The Case for Smart Grids in Jordan</t>
  </si>
  <si>
    <t>Shuqair, Y.</t>
  </si>
  <si>
    <t>The Effect of Strategic Planning on the Performance of Workers in Jordanian Universities</t>
  </si>
  <si>
    <t>Alwedyan, A.M.| Alhamouri, A.A.| Hayajneh, O.M.R.</t>
  </si>
  <si>
    <t>Climate change and cereal production</t>
  </si>
  <si>
    <t>Al-Tawaha, A.R.M.S.| Dar, J.A.| Sultan, A.| Benkeblia, N.| Amanullah| Imran| Khalid, S.| Al-Tawaha, A.R.| Odat, N.| Alatrash, H.</t>
  </si>
  <si>
    <t>The Role of Flexible Work Schedule in Improving Workers’ Performance Quality in Jordanian Government Sector in Light of the COVID-19</t>
  </si>
  <si>
    <t>Alatyat, Z.A.| Hamour, H.M.J.A.</t>
  </si>
  <si>
    <t>Economic Acceleration after the COVID-19 Pandemic through Improving the Quality of Human Resources in Rural Communities: A Case Study of Bawuran Tourism Village, Indonesia</t>
  </si>
  <si>
    <t>Wolor, C.W.| Rababah, M.A.| Wibawa, E.A.| Datu Eranza, D.R.</t>
  </si>
  <si>
    <t>Colour Preferences in Interior Design Environments for Middle Eastern Tourists in Smart Cities</t>
  </si>
  <si>
    <t>Kamal, M.| Ibrahim, R.| Mansor, N.| Rashidi, A.</t>
  </si>
  <si>
    <t>THE ROLE OF FINANCIAL VIGILANCE IN PREDICTING POSSIBLE FINANCIAL DISTRESS AMONG FOREIGN BANKS</t>
  </si>
  <si>
    <t>Shakatreh, M.Y.| Orabi, M.M.A.| Shammout, B.R.T.</t>
  </si>
  <si>
    <t>Measuring the impact of renewable energy consumption on economic growth in Jordan during the period 1990-2020</t>
  </si>
  <si>
    <t>Alnabulsi, Z.H.| Alrawashdeh, S.T.| Abkal, A.M.M.| Salameh, R.S.| Lutfi, K.M.</t>
  </si>
  <si>
    <t>The role of social responsibility accounting in mitigating the economic impacts of the COVID-19 pandemic in Jordan</t>
  </si>
  <si>
    <t>Al-Qudah, L.A.</t>
  </si>
  <si>
    <t>Exploring the Determinants of Work Enthusiasm among Employees: A Case of Jordanian Manufacturing Industry</t>
  </si>
  <si>
    <t>Al-Bazaiah, S.A.I.| Hamour, H.M.J.A.| Alheet, A.F.| Al-Khrabsheh, A.A.| Sayyad, N.A.| Alatyat, Z.A.</t>
  </si>
  <si>
    <t>Evaluating Technology Improvement in Sustainable Development Goals by Analysing Financial Development and Energy Consumption in Jordan</t>
  </si>
  <si>
    <t>Fraihat, B.A.M.| Ahmad, A.Y.A.B.| Alaa, A.A.| Alhawamdeh, A.M.| Soumadi, M.M.| Aln’emi, E.A.S.| Alkhawaldeh, B.Y.S.</t>
  </si>
  <si>
    <t>Using the Balanced Scorecard Scale in Building, a Four-Track Measurement Model to Predict the Intellectual Capital of Industrial Stockholder Companies Listed on the Amman Stock Exchange for the Period (2016–2020)</t>
  </si>
  <si>
    <t>Al-Qudah, L.A.| Humeedat, M.M.| Abdo, K.K.| Qudah, H.A.| Martín, E.</t>
  </si>
  <si>
    <t>Reformist of Rural Tourism’s Strategy in Jordan: Crucial Factors Towards Destination Appeals Among Tourists</t>
  </si>
  <si>
    <t>Al-Bazaiah, S.A.I.</t>
  </si>
  <si>
    <t>The effect of budget deficit on the economy of jordan</t>
  </si>
  <si>
    <t>Does control of corruption play its role in enhancing the innovation? Empirical evidence from Asian region</t>
  </si>
  <si>
    <t>Farooq, U.| Tabash, M.I.| Hamouri, B.| Daniel, L.N.</t>
  </si>
  <si>
    <t>Impact of COVID-19 Pandemic on Unemployment: Case Study - Jordan's Tourism Sector</t>
  </si>
  <si>
    <t>Al-Qadi, N.S.| Malahim, S.S.| Matar, M.S.</t>
  </si>
  <si>
    <t>A Call to Action to Save Jordanian SMEs during the COVID-19 Pandemic</t>
  </si>
  <si>
    <t>Production of sage (Salvia officinalis L.) in a hydroponics system using brackish water at low cost*</t>
  </si>
  <si>
    <t>Bashabsheh, K.| Al-Tabbal, J.| Bani-hani, N.| Qrunfleh, I.| Haddad, M.| Al-Einein, S.A.</t>
  </si>
  <si>
    <t>Toward sustainable urban growth: Spatial modeling for the impact of cultural and natural heritage on city growth and their role in developing sustainable tourism</t>
  </si>
  <si>
    <t>Al shawabkeh, R.| AlHaddad, M.| al_fugara, A.| Arar, M.| Alhammad, R.| alshraah, M.| alhamouri, M.</t>
  </si>
  <si>
    <t>BMC public health</t>
  </si>
  <si>
    <t>Agronomy</t>
  </si>
  <si>
    <t>Management Science Letters</t>
  </si>
  <si>
    <t>Industrial Marketing Management</t>
  </si>
  <si>
    <t>Journal of Cleaner Production</t>
  </si>
  <si>
    <t>Kybernetes</t>
  </si>
  <si>
    <t>Water (Switzerland)</t>
  </si>
  <si>
    <t>Engineering, Construction and Architectural Management</t>
  </si>
  <si>
    <t>Journal of Islamic Accounting and Business Research</t>
  </si>
  <si>
    <t>Land Use Policy</t>
  </si>
  <si>
    <t>Uncertain Supply Chain Management</t>
  </si>
  <si>
    <t>WSEAS Transactions on Environment and Development</t>
  </si>
  <si>
    <t>Asian Journal of Business and Accounting</t>
  </si>
  <si>
    <t>Ain Shams Engineering Journal</t>
  </si>
  <si>
    <t>IEEE Vehicular Technology Conference</t>
  </si>
  <si>
    <t>Journal of Open Innovation: Technology, Market, and Complexity</t>
  </si>
  <si>
    <t>International Journal of Energy Economics and Policy</t>
  </si>
  <si>
    <t>Journal of Sustainable Finance and Investment</t>
  </si>
  <si>
    <t>IOP Conference Series: Materials Science and Engineering</t>
  </si>
  <si>
    <t>International Journal of Economics and Finance Studies</t>
  </si>
  <si>
    <t>International Journal of Mechanical and Production Engineering Research and Development</t>
  </si>
  <si>
    <t>International Journal of Phytoremediation</t>
  </si>
  <si>
    <t>International Journal of Financial Studies</t>
  </si>
  <si>
    <t>Agricultural and Resource Economics</t>
  </si>
  <si>
    <t>Toxics</t>
  </si>
  <si>
    <t>International Journal of eBusiness and eGovernment Studies</t>
  </si>
  <si>
    <t>International Journal of Sustainable Development and Planning</t>
  </si>
  <si>
    <t>International Journal of Financial Research</t>
  </si>
  <si>
    <t>Jordan Journal of Mechanical and Industrial Engineering</t>
  </si>
  <si>
    <t>African Journal of Hospitality, Tourism and Leisure</t>
  </si>
  <si>
    <t>Economies</t>
  </si>
  <si>
    <t>Journal of the Knowledge Economy</t>
  </si>
  <si>
    <t>International Journal of Data and Network Science</t>
  </si>
  <si>
    <t>Jordan Journal of Civil Engineering</t>
  </si>
  <si>
    <t>Quality - Access to Success</t>
  </si>
  <si>
    <t>WSEAS Transactions on Business and Economics</t>
  </si>
  <si>
    <t>Research in World Economy</t>
  </si>
  <si>
    <t>Omics Approach to Manage Abiotic Stress in Cereals</t>
  </si>
  <si>
    <t>Studies in Systems, Decision and Control</t>
  </si>
  <si>
    <t>Academy of Accounting and Financial Studies Journal</t>
  </si>
  <si>
    <t>Studies in Computational Intelligence</t>
  </si>
  <si>
    <t>Climate Change and Agriculture: Perspectives, Sustainability and Resilience</t>
  </si>
  <si>
    <t>Ecological Engineering and Environmental Technology</t>
  </si>
  <si>
    <t>Southern African Journal of Social Work and Social Development</t>
  </si>
  <si>
    <t>Advances in Science, Technology and Innovation</t>
  </si>
  <si>
    <t>Journal of Management Information and Decision Sciences</t>
  </si>
  <si>
    <t>Cogent Economics and Finance</t>
  </si>
  <si>
    <t>Res Militaris</t>
  </si>
  <si>
    <t>International Journal of Innovation Science</t>
  </si>
  <si>
    <t>World Journal of Entrepreneurship, Management and Sustainable Development</t>
  </si>
  <si>
    <t>Irrigation and Drainage</t>
  </si>
  <si>
    <t>Alexandria Engineering Journal</t>
  </si>
  <si>
    <t xml:space="preserve">Alrawashdeh, H.M., Al-Tammemi, A.B., Alzawahreh, M.K. and 10 more (...) (2021).Occupational burnout and job satisfaction among physicians in times of COVID-19 crisis: a convergent parallel mixed-method study. BMC public health,21(1) </t>
  </si>
  <si>
    <t xml:space="preserve">Alkharabsheh, H.M., Seleiman, M.F., Battaglia, M.L. and 5 more (...) (2021).Biochar and its broad impacts in soil quality and fertility, nutrient leaching and crop productivity: A review. Agronomy,11(5) </t>
  </si>
  <si>
    <t xml:space="preserve">Alkharabsheh, H.M., Seleiman, M.F., Hewedy, O.A. and 6 more (...) (2021).Field crop responses and management strategies to mitigate soil salinity in modern agriculture: A review. Agronomy,11(11) </t>
  </si>
  <si>
    <t>Aburumman, O., Salleh, A., Omar, K. and 1 more (...) (2020).The impact of human resource management practices and career satisfaction on employee's turnover intention. Management Science Letters,10(3) 641-652</t>
  </si>
  <si>
    <t>Baabdullah, A.M., Alalwan, A.A., Slade, E.L. and 2 more (...) (2021).SMEs and artificial intelligence (AI): Antecedents and consequences of AI-based B2B practices. Industrial Marketing Management,98255-270</t>
  </si>
  <si>
    <t>Abu Hajar, H.A., Tweissi, A., Abu Hajar, Y.A. and 5 more (...) (2020).Assessment of the municipal solid waste management sector development in Jordan towards green growth by sustainability window analysis. Journal of Cleaner Production,258</t>
  </si>
  <si>
    <t>Al-Okaily, M., Alqudah, H., Al-Qudah, A.A. and 3 more (...) (2022).Does financial awareness increase the acceptance rate for financial inclusion? An empirical examination in the era of digital transformation. Kybernetes,</t>
  </si>
  <si>
    <t>Alrabei, A.M., Al-Othman, L.N., Al-Dalabih, F.A.N. and 3 more (...) (2022).The Impact of Mobile Payment on the Financial Inclusion Rates. Information Sciences Letters,11(4) 1033-1044</t>
  </si>
  <si>
    <t xml:space="preserve">Al-Qodah, Z., Al-Zoubi, H., Hudaib, B. and 4 more (...) (2022).Sustainable vs. Conventional Approach for Olive Oil Wastewater Management: A Review of the State of the Art. Water (Switzerland),14(11) </t>
  </si>
  <si>
    <t>Alaloul, W.S., Alzubi, K.M., Malkawi, A.B. and 2 more (...) (2022).Productivity monitoring in building construction projects: a systematic review. Engineering, Construction and Architectural Management,29(7) 2760-2785</t>
  </si>
  <si>
    <t>Bataineh, H., Abbadi, S.S., Alabood, E. and 1 more (...) (2022).The effect of intellectual capital on firm performance: the mediating role of family management. Journal of Islamic Accounting and Business Research,13(5) 845-863</t>
  </si>
  <si>
    <t>Habib, M. (2020).Developing a sustainability strategy for multipurpose cadastre in post-conflict Syria. Land Use Policy,97</t>
  </si>
  <si>
    <t>Al-Zaqeba, M.A.A., Ineizeh, N.I., Jarah, B.A.F. and 2 more (...) (2022).Intelligent matching: Supply chain management and financial accounting technology. Uncertain Supply Chain Management,10(4) 1405-1412</t>
  </si>
  <si>
    <t>Alhammad, F.A. (2020).Trends in tourism entrepreneurship research: A systematic review. Jordan Journal of Business Administration,16(1) 307-330</t>
  </si>
  <si>
    <t>Mansour, A.M. (2020).Internal marketing and service quality in Jordanian hotels. WSEAS Transactions on Environment and Development,16831-843</t>
  </si>
  <si>
    <t>Al-Hyari, K. (2020).Lean bundles within Jordanian manufacturing SMEs and their effect on business performance. Problems and Perspectives in Management,18(2) 302-315</t>
  </si>
  <si>
    <t>Bazazo, I.K., Alananzeh, O.A., Alrefaie, S.R. (2022).APPLICATIONS OF DIGITAL MODELS IN INTEGRATED MANAGEMENT IN SMART TOURIST CITIES: AQABA CITY OF JORDAN AS A CASE STUDY. Geojournal of Tourism and Geosites,40(1) 313-318</t>
  </si>
  <si>
    <t>Allbabidi, M.H.A. (2021).Hype or hope: Digital technologies in auditing process. Asian Journal of Business and Accounting,14(1) 59-86</t>
  </si>
  <si>
    <t xml:space="preserve">Mhmoud Alzubi, K., Salah Alaloul, W., Malkawi, A.B. and 3 more (...) (2023).Automated monitoring technologies and construction productivity enhancement: Building projects case. Ain Shams Engineering Journal,14(8) </t>
  </si>
  <si>
    <t>Rjoub, D., Alsharoa, A., Masadeh, A. (2022).Early Wildfire Detection using UAVs Integrated with Air Quality and LiDAR Sensors. IEEE Vehicular Technology Conference,2022-</t>
  </si>
  <si>
    <t xml:space="preserve">Al-Tit, A.A., Al-Ayed, S., Alhammadi, A. and 3 more (...) (2022).The Impact of Employee Development Practices on Human Capital and Social Capital: The Mediating Contribution of Knowledge Management. Journal of Open Innovation: Technology, Market, and Complexity,8(4) </t>
  </si>
  <si>
    <t>Jaradat, M.S., Al-Tamimi, K.A.M. (2022).Economic Impacts of Renewable Energy on the Economy of UAE. International Journal of Energy Economics and Policy,12(1) 156-162</t>
  </si>
  <si>
    <t>Saleh, M.M.A., Jawabreh, O.A.A., al-Amro, S.A.H. and 1 more (...) (2023).Requirements for enhancing the standard of accounting education and its alignment with labor market requirements a case study hospitality and industrial sector in Jordan. Journal of Sustainable Finance and Investment,13(1) 176-193</t>
  </si>
  <si>
    <t xml:space="preserve">Habib, M., Matouk, A. (2020).Integrating AHP and GIS as a decision-making tool for the optimal allocation of wind farm: A case study of Syria. IOP Conference Series: Materials Science and Engineering,800(1) </t>
  </si>
  <si>
    <t>Alnabulsi, Z.H., Salameh, R.S. (2021).FINANCIAL INCLUSION STRATEGY AND ITS IMPACT ON ECONOMIC DEVELOPMENT. International Journal of Economics and Finance Studies,13(2) 226-252</t>
  </si>
  <si>
    <t>Al Masalha, I., Elayyan, M., Alfaqs, F. and 1 more (...) (2020).Experimental investigations for improving PV module efficiency using nanofluid. International Journal of Mechanical and Production Engineering Research and Development,10(2) 1085-1098</t>
  </si>
  <si>
    <t>Alkhawaldeh, B.Y., Alhawamdeh, H., Al-Afeef, M.A.M. and 6 more (...) (2023).The effect of financial technology on financial performance in Jordanian SMEs: The role of financial satisfaction. Uncertain Supply Chain Management,11(3) 1019-1030</t>
  </si>
  <si>
    <t>Al-Tabbal, J., Al-Jedaih, M., Al‑Zboon, K.K. and 1 more (...) (2023).Mitigation of salinity stress effects on kochia (Bassia scoparia L.) biomass productivity using biochar application. International Journal of Phytoremediation,25(11) 1463-1473</t>
  </si>
  <si>
    <t xml:space="preserve">Farooq, U., Tabash, M.I., Hamouri, B. and 2 more (...) (2023).Nexus between Macroeconomic Factors and Corporate Investment: Empirical Evidence from GCC Markets. International Journal of Financial Studies,11(1) </t>
  </si>
  <si>
    <t>Alkhawaldeh, B.Y.S., Al-Zeaud, H.A., Almarshad, M.N. (2022).Energy Consumption as a Measure of Energy Efficiency and Emissions in the MENA Countries: Evidence from GMM-Based Quantile Regression Approach. International Journal of Energy Economics and Policy,12(5) 352-360</t>
  </si>
  <si>
    <t>Alrowwad, A.M., Alhasanat, K.A., Sokil, O. and 2 more (...) (2022).SUSTAINABLE TRANSFORMATION OF ACCOUNTING IN AGRICULTURE. Agricultural and Resource Economics,8(2) 5-29</t>
  </si>
  <si>
    <t xml:space="preserve">Al-Nasir, F., Hijazin, T.J., Al-Alawi, M.M. and 7 more (...) (2022).Accumulation, Source Identification, and Cancer Risk Assessment of Polycyclic Aromatic Hydrocarbons (PAHs) in Different Jordanian Vegetables. Toxics,10(11) </t>
  </si>
  <si>
    <t>AlNawafleh, E.A.T., al-sharari, F.E.A., Alsheikh, G.A.A. and 2 more (...) (2022).ENHANCING THE SUSTAINABILITY PERFORMANCE THROUGH E-HRM AND UNVEILING OF THE LABOUR PRODUCTIVITY AND ORGANIZATIONAL AGILITY IN THE JORDANIAN PUBLIC UNIVERSITIES. International Journal of eBusiness and eGovernment Studies,14(2) 242-263</t>
  </si>
  <si>
    <t>Alrabei, A.M., Jawabreh, O., Saleh, M.M.A. (2023).Accounting Information and Role It on Financial Reports Quality in Jordanian Hotels, and Social Performance as a Mediating Effect. International Journal of Sustainable Development and Planning,18(7) 2271-2279</t>
  </si>
  <si>
    <t>Moh'd AL-Taniimi, K.A. (2020).Corona virus effects on the economy of Jordan. International Journal of Financial Research,11(5) 129-136</t>
  </si>
  <si>
    <t>Jaber, J.O., Awadi, M.O., Dalabeeh, A.S. and 1 more (...) (2022).Performance and Socioeconomics of 1st Wheeling PV Project Connected to Medium Grid in Jordan. Jordan Journal of Mechanical and Industrial Engineering,16(4) 567-579</t>
  </si>
  <si>
    <t>Alhammad, F.A., Harb, A., Alzboun, N. and 2 more (...) (2023).COVID-19 Pandemic and the Future of Tourism and Hospitality Research: A Systematic Review of the Published Research During the Pandemic. African Journal of Hospitality, Tourism and Leisure,12(2) 430-446</t>
  </si>
  <si>
    <t>Alqahtani, N.N., Al Rawashdeh, A.Z., Al Arab, A.R. and 1 more (...) (2021).A sociological study for the fact of women's creativity in arab society: saudi women as a model. Journal of Statistics Applications and Probability,9621-661</t>
  </si>
  <si>
    <t xml:space="preserve">Khurshid, N., Sharif, H., Tabash, M.I. and 3 more (...) (2023).Analyzing the Impact of Foreign Capital Inflows and Political Economy on Economic Growth: An Application of Regime Switching Model. Economies,11(7) </t>
  </si>
  <si>
    <t>Barakat, S.S., AlSmadi, H.M., Abu-Ashour, K.M. (2022).Evaluating the Jordanian Experience in the Transition to a Knowledge Economy. Journal of the Knowledge Economy,13(2) 1076-1087</t>
  </si>
  <si>
    <t xml:space="preserve">Garg, G., Shamshad, M., Gauhar, N. and 3 more (...) (2023).A Bibliometric Analysis of Fintech Trends: An Empirical Investigation. International Journal of Financial Studies,11(2) </t>
  </si>
  <si>
    <t xml:space="preserve">Al-Sayaydeh, R.S., Al-Hawadi, J.S., Al-Habahbeh, K.A. and 3 more (...) (2022).Phytoremediation Potential of Selected Ornamental Woody Species to Heavy Metal Accumulation in Response to Long-Term Irrigation with Treated Wastewater. Water (Switzerland),14(13) </t>
  </si>
  <si>
    <t>Aityassine, F.L.Y., Alsayah, A.M.Y., Al-Ajlouni, M.M. (2022).The effect of electronic human resources practices on employee satisfaction in private hospitals. International Journal of Data and Network Science,6(3) 753-760</t>
  </si>
  <si>
    <t>Hamouri, B.M. (2023).Predicting energy-saving behavior in Saudi Arabia using theory of planned behavior. Uncertain Supply Chain Management,11(1) 21-30</t>
  </si>
  <si>
    <t>Shatnawi, N., Obaidat, M.T. (2022).Remote-sensing Approach to Assess Erosion and Floods in Wadi Rum Protected Area. Jordan Journal of Civil Engineering,16(4) 671-680</t>
  </si>
  <si>
    <t xml:space="preserve">Qudah, H., Malahim, S., Airout, R. and 3 more (...) (2023).Islamic Finance in the Era of Financial Technology: A Bibliometric Review of Future Trends. International Journal of Financial Studies,11(2) </t>
  </si>
  <si>
    <t>Hyasat, A.S. (2022).THE IMPACT OF THE COVID-19 PANDEMIC UPON TOURISM &amp; HOSPITALITY EMPLOYEES IN JORDAN. Geojournal of Tourism and Geosites,43(3) 1099-1107</t>
  </si>
  <si>
    <t>Hunitie, M.F., Saraireh, S., Al-Srehan, H.S. and 4 more (...) (2022).Ecotourism Intention in Jordan: The Role of Ecotourism Attitude, Ecotourism Interest, and Destination Image. Information Sciences Letters,11(5) 1815-1822</t>
  </si>
  <si>
    <t>Al-Ghdabi, R.R., Almomani, R.Z.Q., Banyhamdan, K.M. (2020).Impact of strategic human capital management practices on innovation performance through middle management characteristics: A study of industrial companies in Jordan. Quality - Access to Success,21(177) 38-42</t>
  </si>
  <si>
    <t>Al-Tamimi, K.A.M. (2020).Government spending as a tool for economic growth in the economy of jordan. WSEAS Transactions on Business and Economics,17769-774</t>
  </si>
  <si>
    <t>AL-Tamimi, K.A.M. (2020).Impact of tourism sector on gross domestic product growth in Jordan. Research in World Economy,11(1) 106-114</t>
  </si>
  <si>
    <t>Alatrash, H., Tawaha, A.R.M., Jabbour, Y. and 12 more (...) (2022).Abiotic Stress Response and Adoption of Triticale. Omics Approach to Manage Abiotic Stress in Cereals,599-615</t>
  </si>
  <si>
    <t>Almbydeen, T.H., Salameh, S.R., Salameh Salameh, R. and 3 more (...) (2023).The Impact of Disclosure of Sustainable Development Accounting on the Quality of Profits in Industrial Companies Listed on the Amman Stock Exchange. Studies in Systems, Decision and Control,488555-565</t>
  </si>
  <si>
    <t>Alrawashdeh, S.T., Alnabulsi, Z.H. (2021).The Relationship Between Unemployment And The Rate Of Economic Growth In Jordan A Case Study Of Jordan During The Period 2003-2018. Academy of Accounting and Financial Studies Journal,25(4) 1-12</t>
  </si>
  <si>
    <t>Alolayyan, M.N., Almomani, R.Z.Q., Al-Qudah, S.H. and 6 more (...) (2023).Electronic HR Practices as a Critical Factor of Employee Satisfaction in Private Hospitals in Jordan. Studies in Computational Intelligence,10561009-1025</t>
  </si>
  <si>
    <t>Melhem, Y.S., BanyHani, I.A.H., Aityassine, F.L.Y. and 6 more (...) (2023).The Impact of Job Insecurity on Employees Job Performance Among Employees Working at Save the Children in Jordan. Studies in Computational Intelligence,1056943-960</t>
  </si>
  <si>
    <t>Al-Husban, D.’A.O., Al-Hawary, S.I.S., AlTaweel, I.R.S. and 6 more (...) (2023).The Impact of Intellectual Capital on Competitive Capabilities: Evidence from Firms Listed in ASE. Studies in Computational Intelligence,10561707-1723</t>
  </si>
  <si>
    <t>Al-Tawaha, A.R.M.S., Odat, N., Benkeblia, N. and 14 more (...) (2022).Breeding crops for tolerance to salinity, heat, and drought. Climate Change and Agriculture: Perspectives, Sustainability and Resilience,95-110</t>
  </si>
  <si>
    <t>Shuqair, Y. (2023).Towards a Sustainable Energy Future: The Case for Smart Grids in Jordan. Ecological Engineering and Environmental Technology,24(8) 82-96</t>
  </si>
  <si>
    <t xml:space="preserve">Alwedyan, A.M., Alhamouri, A.A., Hayajneh, O.M.R. (2020).The Effect of Strategic Planning on the Performance of Workers in Jordanian Universities. Academy of Strategic Management Journal,19(6) </t>
  </si>
  <si>
    <t>Al-Tawaha, A.R.M.S., Dar, J.A., Sultan, A. and 7 more (...) (2022).Climate change and cereal production. Climate Change and Agriculture: Perspectives, Sustainability and Resilience,263-284</t>
  </si>
  <si>
    <t>Alatyat, Z.A., Hamour, H.M.J.A. (2023).The Role of Flexible Work Schedule in Improving Workers’ Performance Quality in Jordanian Government Sector in Light of the COVID-19. WSEAS Transactions on Business and Economics,201949-1958</t>
  </si>
  <si>
    <t xml:space="preserve">Wolor, C.W., Rababah, M.A., Wibawa, E.A. and 1 more (...) (2023).Economic Acceleration after the COVID-19 Pandemic through Improving the Quality of Human Resources in Rural Communities: A Case Study of Bawuran Tourism Village, Indonesia. Southern African Journal of Social Work and Social Development,35(2) </t>
  </si>
  <si>
    <t>Kamal, M., Ibrahim, R., Mansor, N. and 1 more (...) (2022).Colour Preferences in Interior Design Environments for Middle Eastern Tourists in Smart Cities. Advances in Science, Technology and Innovation,207-213</t>
  </si>
  <si>
    <t>Shakatreh, M.Y., Orabi, M.M.A., Shammout, B.R.T. (2021).THE ROLE OF FINANCIAL VIGILANCE IN PREDICTING POSSIBLE FINANCIAL DISTRESS AMONG FOREIGN BANKS. Journal of Management Information and Decision Sciences,24(5) 1-18</t>
  </si>
  <si>
    <t>Alnabulsi, Z.H., Alrawashdeh, S.T., Abkal, A.M.M. and 2 more (...) (2023).Measuring the impact of renewable energy consumption on economic growth in Jordan during the period 1990-2020. Uncertain Supply Chain Management,11(2) 565-572</t>
  </si>
  <si>
    <t xml:space="preserve">Al-Qudah, L.A. (2023).The role of social responsibility accounting in mitigating the economic impacts of the COVID-19 pandemic in Jordan. Cogent Economics and Finance,11(1) </t>
  </si>
  <si>
    <t>Al-Bazaiah, S.A.I., Hamour, H.M.J.A., Alheet, A.F. and 3 more (...) (2023).Exploring the Determinants of Work Enthusiasm among Employees: A Case of Jordanian Manufacturing Industry. WSEAS Transactions on Business and Economics,20740-751</t>
  </si>
  <si>
    <t>Fraihat, B.A.M., Ahmad, A.Y.A.B., Alaa, A.A. and 4 more (...) (2023).Evaluating Technology Improvement in Sustainable Development Goals by Analysing Financial Development and Energy Consumption in Jordan. International Journal of Energy Economics and Policy,13(4) 348-355</t>
  </si>
  <si>
    <t>Al-Qudah, L.A., Humeedat, M.M., Abdo, K.K. and 2 more (...) (2023).Using the Balanced Scorecard Scale in Building, a Four-Track Measurement Model to Predict the Intellectual Capital of Industrial Stockholder Companies Listed on the Amman Stock Exchange for the Period (2016–2020). WSEAS Transactions on Business and Economics,20887-904</t>
  </si>
  <si>
    <t>Al-Bazaiah, S.A.I. (2022).Reformist of Rural Tourism’s Strategy in Jordan: Crucial Factors Towards Destination Appeals Among Tourists. Res Militaris,12(2) 7281-7299</t>
  </si>
  <si>
    <t>Al-Tamimi, K.A.M. (2020).The effect of budget deficit on the economy of jordan. WSEAS Transactions on Business and Economics,17753-758</t>
  </si>
  <si>
    <t>Farooq, U., Tabash, M.I., Hamouri, B. and 1 more (...) (2023).Does control of corruption play its role in enhancing the innovation? Empirical evidence from Asian region. International Journal of Innovation Science,</t>
  </si>
  <si>
    <t>Al-Qadi, N.S., Malahim, S.S., Matar, M.S. (2023).Impact of COVID-19 Pandemic on Unemployment: Case Study - Jordan's Tourism Sector. Jordan Journal of Business Administration,19(2) 193-203</t>
  </si>
  <si>
    <t>Al-Hyari, K. (2022).A Call to Action to Save Jordanian SMEs during the COVID-19 Pandemic. World Journal of Entrepreneurship, Management and Sustainable Development,18(2) 163-183</t>
  </si>
  <si>
    <t>Bashabsheh, K., Al-Tabbal, J., Bani-hani, N. and 3 more (...) (2021).Production of sage (Salvia officinalis L.) in a hydroponics system using brackish water at low cost*. Irrigation and Drainage,70(5) 1172-1182</t>
  </si>
  <si>
    <t>Al shawabkeh, R., AlHaddad, M., al_fugara, A. and 4 more (...) (2023).Toward sustainable urban growth: Spatial modeling for the impact of cultural and natural heritage on city growth and their role in developing sustainable tourism. Alexandria Engineering Journal,69639-676</t>
  </si>
  <si>
    <t>Sharif Eye Centers| Debreceni Egyetem| Általános Orvostudományi Kar| Debreceni Egyetem| Al-Bashir Hospital| Ministry of Health, Jordan| King Hussein Foundation| Umeå Universitet| Medicinska fakulteten| Mutah University| Al-Balqa Applied University| Debreceni Egyetem| Általános Orvostudományi Kar| Debreceni Egyetem| Khartoum University| Universiteit Maastricht| Maastricht Universitair Medisch Centrum+| Yarmouk University| Yarmouk University| Jordan Hospital| Ibn Al Haytham Hospital</t>
  </si>
  <si>
    <t>Al-Balqa Applied University| King Saud University| College of Agriculture| Menoufia University| Cornell University| Princess Nourah Bint Abdulrahman University| University of Jeddah| Prince Sattam Bin Abdulaziz University</t>
  </si>
  <si>
    <t>Al-Balqa Applied University| King Saud University| Menoufia University| College of Agriculture| University of Guelph| Menoufia University| College of Agriculture| Cornell University| University of Jeddah| Prince Sattam Bin Abdulaziz University| Università degli Studi di Milano| University of Florida| University of Florida Institute of Food and Agricultural Sciences</t>
  </si>
  <si>
    <t>Universiti Malaysia Terengganu| Al-Balqa Applied University</t>
  </si>
  <si>
    <t>King Abdulaziz University| Al-Balqa Applied University| College of Business and Economics| Qatar University| University of Bristol| Symbiosis International (Deemed University)| Symbiosis Institute of Business Management, Pune| Al-Balqa Applied University</t>
  </si>
  <si>
    <t>The University of Jordan| Princess Sumaya University| Princess Sumaya University| Al-Balqa Applied University| The University of Jordan| Noor Al-Hussein Foundation</t>
  </si>
  <si>
    <t>Jadara University| Irbid National University| Liwa College| Al-Balqa Applied University| Abu Dhabi School of Management| American University of Cyprus| Universiti Sains Malaysia| Graduate School of Business</t>
  </si>
  <si>
    <t>Jadara University| Al-Balqa Applied University| Irbid National University| Applied Science University| Yarmouk University</t>
  </si>
  <si>
    <t>Al-Balqa Applied University| Al-Hussein Bin Talal University| Qazvin University of Medical Sciences| Al-Balqa Applied University| University of Western Macedonia</t>
  </si>
  <si>
    <t>Universiti Teknologi PETRONAS| Al-Balqa Applied University</t>
  </si>
  <si>
    <t>Al-Balqa Applied University| Aqaba University of Technology</t>
  </si>
  <si>
    <t>Amman Arab University| Al-Balqa Applied University</t>
  </si>
  <si>
    <t>The University of Jordan| Yarmouk University| Al-Balqa Applied University</t>
  </si>
  <si>
    <t>Missouri University of Science and Technology| Al-Balqa Applied University</t>
  </si>
  <si>
    <t>Al Qassim University| Arab Open University| Arab Open University| Saudi Electronic University| School of Business University of Jordan| The University of Jordan| Al-Balqa Applied University</t>
  </si>
  <si>
    <t>Ajloun National University| Al-Balqa Applied University</t>
  </si>
  <si>
    <t>Al-Balqa Applied University| The University of Jordan| The University of Jordan</t>
  </si>
  <si>
    <t>Al-Balqa Applied University| Al-Jazira Private University</t>
  </si>
  <si>
    <t>Jerash Private University| Jearsh University| Al-Balqa Applied University| Jerash Private University| Jerash Private University| Universiti Sains Malaysia</t>
  </si>
  <si>
    <t>Xi'an Jiaotong University| Al Ain University| Al-Balqa Applied University| Higher Colleges of Technology| College of Business and Economics| United Arab Emirates University</t>
  </si>
  <si>
    <t>Al Al-Bayt University| Al-Balqa Applied University</t>
  </si>
  <si>
    <t>Al-Balqa Applied University| Dmytro Motornyi Tavria State Agrotechnological University</t>
  </si>
  <si>
    <t>Mutah University| Mutah University| Ministry of Environment| Mutah University| American University of Madaba| Al-Balqa Applied University| Gottfried Wilhelm Leibniz Universität Hannover| Environmental and Energy Research| Abu Dhabi Polytechnic</t>
  </si>
  <si>
    <t>Al-Balqa Applied University| Amman Arab University| Al-Balqa Applied University</t>
  </si>
  <si>
    <t>Jadara University| The University of Jordan| Al-Balqa Applied University</t>
  </si>
  <si>
    <t>Al-Balqa Applied University| Islamic Hospital| Zarqa University</t>
  </si>
  <si>
    <t>Al-Ahliyya Amman University| Al-Balqa Applied University| The University of Jordan| University of Sharjah| The University of Jordan| Yarmouk University| Al-Hussein Bin Talal University</t>
  </si>
  <si>
    <t>King Saud University| Ajman University| Al-Balqa Applied University| Ajman University| University of Bahrain</t>
  </si>
  <si>
    <t>COMSATS University Islamabad| Al Ain University| Al-Balqa Applied University| Quaid-i-Azam University</t>
  </si>
  <si>
    <t>Galgotias University| Al Ain University| Al-Balqa Applied University| Higher Colleges of Technology</t>
  </si>
  <si>
    <t>Al-Balqa Applied University| Northern Border University</t>
  </si>
  <si>
    <t>Al-Balqa Applied University| Jordan University of Science and Technology</t>
  </si>
  <si>
    <t>Al-Balqa Applied University| Al-Balqa Applied University| Al-Ahliyya Amman University| Universiti Sains Malaysia| Al-Ahliyya Amman University| Al-Balqa Applied University| Universidad de Zaragoza| Facultad de Economía y Empresa, Universidad de Zaragoza</t>
  </si>
  <si>
    <t>School of Business University of Jordan| The University of Jordan| Al-Balqa Applied University| Al Ain University| Al Al-Bayt University| Business Administration| The University of Jordan| School of Business University of Jordan</t>
  </si>
  <si>
    <t>Al-Balqa Applied University| Amman Arab University</t>
  </si>
  <si>
    <t>University of Aleppo| Al-Hussein Bin Talal University| Universiti Putra Malaysia| WADI for Sustainable Ecosystem Development| University of the Punjab| Lovely Professional University| Presidency University, Kolkata| Al-Balqa Applied University| Karnatak University| Central University of Kerala| Jordan University of Science and Technology| The University of Agriculture, Peshawar</t>
  </si>
  <si>
    <t>Zarqa University| Al-Balqa Applied University| Irbid Private University| University of Business and Technology</t>
  </si>
  <si>
    <t>Jordan University of Science and Technology| Faculty of Medicine Jordan University of Science and Technology| Business Administration| Al Al-Bayt University| University of Petra| Mutah University| Qatar University| University of Sharjah| College of Business Administration| The University of Jordan| School of Business University of Jordan| Al-Balqa Applied University</t>
  </si>
  <si>
    <t>Yarmouk University| Yarmouk University| Al-Balqa Applied University| Al Al-Bayt University| Faculty of Medicine Jordan University of Science and Technology| Jordan University of Science and Technology| Al Al-Bayt University| The World Islamic Sciences and Education University| Community College of Qatar| The University of Jordan| School of Business University of Jordan| University of Sharjah| College of Business Administration</t>
  </si>
  <si>
    <t>Al-Balqa Applied University| Al Al-Bayt University| Qussim University| Al Al-Bayt University| Kuwait Civil Aviation| University of Petra| The World Islamic Sciences and Education University| Ministry of Education</t>
  </si>
  <si>
    <t>Al-Hussein Bin Talal University| Al-Balqa Applied University| The University of the West Indies| Chadli Bendjedid University of El Tarf| The University of Agriculture, Peshawar| Ministry of Agriculture| Universiti Putra Malaysia| Ferdowsi University of Mashhad| General Commission for Scientific Agricultural Research| Presidency University, Kolkata| Karnatak University| Central University of Kerala| University of Veterinary and Animal Sciences, Lahore</t>
  </si>
  <si>
    <t>Al-Hussein Bin Talal University| Sher-e-Kashmir University of Agricultural Sciences and Technology of Kashmir| The University of the West Indies| The University of Agriculture, Peshawar| Ministry of Agriculture| Universiti Putra Malaysia| Al-Balqa Applied University| General Commission for Scientific Agricultural Research</t>
  </si>
  <si>
    <t>Universitas Negeri Jakarta| Al-Balqa Applied University| Universitas Negeri Yogyakarta| Universiti Malaysia Sabah</t>
  </si>
  <si>
    <t>Al-Balqa Applied University| Universiti Putra Malaysia| Monash University Malaysia</t>
  </si>
  <si>
    <t>Al-Balqa Applied University| International Islamic Sciences University</t>
  </si>
  <si>
    <t>Al-Balqa Applied University| Central Bank of Jordan| The World Islamic Sciences and Education University</t>
  </si>
  <si>
    <t>Al-Balqa Applied University| Al-Balqa Applied University| Al-Ahliyya Amman University| Al-Balqa Applied University| Al-Quds University| Al-Balqa Applied University</t>
  </si>
  <si>
    <t>Jerash Private University| Middle East University, Jordan| Universiti Sains Malaysia| Al-Balqa Applied University| Jerash Private University</t>
  </si>
  <si>
    <t>Al-Balqa Applied University| Al-Ahliyya Amman University| Al-Balqa Applied University| Al-Balqa Applied University| Universidad de Zaragoza| Facultad de Economía y Empresa, Universidad de Zaragoza</t>
  </si>
  <si>
    <t>Xi'an Jiaotong University| Al Ain University| Al-Balqa Applied University| Higher Colleges of Technology</t>
  </si>
  <si>
    <t>Al-Ahliyya Amman University| Al-Balqa Applied University</t>
  </si>
  <si>
    <t>National Agricultural Research Center (NARC)| Al-Balqa Applied University| Al-Balqa Applied University| Al-Balqa Applied University</t>
  </si>
  <si>
    <t>Al Al-Bayt University| Al-Balqa Applied University| Al Al-Bayt University</t>
  </si>
  <si>
    <t>Jordan| Netherlands| Sudan| Hungary| Sweden</t>
  </si>
  <si>
    <t>Egypt| Saudi Arabia| United States| Jordan</t>
  </si>
  <si>
    <t>Egypt| Saudi Arabia| United States| Jordan| Italy| Canada</t>
  </si>
  <si>
    <t>United Arab Emirates| Jordan| Malaysia| Cyprus</t>
  </si>
  <si>
    <t>Jordan| Greece| Iran</t>
  </si>
  <si>
    <t>Syrian Arab Republic| Jordan</t>
  </si>
  <si>
    <t>Jordan| Ukraine</t>
  </si>
  <si>
    <t>United Arab Emirates| Jordan| Germany</t>
  </si>
  <si>
    <t>United Arab Emirates| Bahrain| Saudi Arabia| Jordan</t>
  </si>
  <si>
    <t>United Arab Emirates| Jordan| Pakistan</t>
  </si>
  <si>
    <t>United Arab Emirates| India| Jordan</t>
  </si>
  <si>
    <t>Spain| Jordan| Malaysia</t>
  </si>
  <si>
    <t>India| Syrian Arab Republic| Jordan| Pakistan| Malaysia</t>
  </si>
  <si>
    <t>Qatar| United Arab Emirates| Jordan</t>
  </si>
  <si>
    <t>Algeria| India| Syrian Arab Republic| Jamaica| Jordan| Pakistan| Malaysia| Iran</t>
  </si>
  <si>
    <t>India| Jamaica| Syrian Arab Republic| Jordan| Pakistan| Malaysia</t>
  </si>
  <si>
    <t>Indonesia| Jordan| Malaysia</t>
  </si>
  <si>
    <t>Palestine| Jordan</t>
  </si>
  <si>
    <t>Spain| Jordan</t>
  </si>
  <si>
    <t xml:space="preserve"> Al-Balqa Applied University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</si>
</sst>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1"/>
      <color theme="1"/>
      <name val="Calibri"/>
      <family val="2"/>
      <scheme val="minor"/>
    </font>
    <font>
      <sz val="11"/>
      <color theme="1"/>
      <name val="Daytona Condensed"/>
      <family val="2"/>
    </font>
    <font>
      <b/>
      <sz val="13"/>
      <color theme="1"/>
      <name val="Daytona Condensed"/>
      <family val="2"/>
    </font>
    <font>
      <sz val="13"/>
      <color theme="1"/>
      <name val="Daytona Condensed"/>
      <family val="2"/>
    </font>
    <font>
      <b/>
      <sz val="12"/>
      <name val="Daytona Condensed"/>
      <family val="2"/>
    </font>
    <font>
      <sz val="12"/>
      <name val="Daytona Condensed"/>
      <family val="2"/>
    </font>
    <font>
      <b/>
      <sz val="11"/>
      <color theme="1"/>
      <name val="Daytona Condensed"/>
      <family val="2"/>
    </font>
    <font>
      <b/>
      <sz val="16"/>
      <name val="Daytona Condensed"/>
      <family val="2"/>
    </font>
    <font>
      <sz val="11"/>
      <color rgb="FFFF0000"/>
      <name val="Daytona Condensed"/>
      <family val="2"/>
    </font>
    <font>
      <sz val="11"/>
      <name val="Daytona Condensed"/>
      <family val="2"/>
    </font>
    <font>
      <b/>
      <sz val="12"/>
      <color theme="0"/>
      <name val="Daytona Condensed"/>
      <family val="2"/>
    </font>
    <font>
      <sz val="12"/>
      <color theme="0"/>
      <name val="Daytona Condensed"/>
      <family val="2"/>
    </font>
    <font>
      <sz val="11"/>
      <color theme="0"/>
      <name val="Daytona Condensed"/>
      <family val="2"/>
    </font>
    <font>
      <sz val="11"/>
      <color indexed="8"/>
      <name val="Calibri"/>
      <family val="2"/>
      <scheme val="minor"/>
    </font>
    <font>
      <b/>
      <sz val="11"/>
      <color indexed="8"/>
      <name val="Calibri"/>
      <family val="2"/>
      <scheme val="minor"/>
    </font>
  </fonts>
  <fills count="23">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EB1C2D"/>
        <bgColor indexed="64"/>
      </patternFill>
    </fill>
    <fill>
      <patternFill patternType="solid">
        <fgColor rgb="FFD3A029"/>
        <bgColor indexed="64"/>
      </patternFill>
    </fill>
    <fill>
      <patternFill patternType="solid">
        <fgColor rgb="FF279B48"/>
        <bgColor indexed="64"/>
      </patternFill>
    </fill>
    <fill>
      <patternFill patternType="solid">
        <fgColor rgb="FFC31F33"/>
        <bgColor indexed="64"/>
      </patternFill>
    </fill>
    <fill>
      <patternFill patternType="solid">
        <fgColor rgb="FFEF402B"/>
        <bgColor indexed="64"/>
      </patternFill>
    </fill>
    <fill>
      <patternFill patternType="solid">
        <fgColor rgb="FF00AED9"/>
        <bgColor indexed="64"/>
      </patternFill>
    </fill>
    <fill>
      <patternFill patternType="solid">
        <fgColor rgb="FFFDB713"/>
        <bgColor indexed="64"/>
      </patternFill>
    </fill>
    <fill>
      <patternFill patternType="solid">
        <fgColor rgb="FF8F1838"/>
        <bgColor indexed="64"/>
      </patternFill>
    </fill>
    <fill>
      <patternFill patternType="solid">
        <fgColor rgb="FFF36D25"/>
        <bgColor indexed="64"/>
      </patternFill>
    </fill>
    <fill>
      <patternFill patternType="solid">
        <fgColor rgb="FFE11484"/>
        <bgColor indexed="64"/>
      </patternFill>
    </fill>
    <fill>
      <patternFill patternType="solid">
        <fgColor rgb="FFF99D26"/>
        <bgColor indexed="64"/>
      </patternFill>
    </fill>
    <fill>
      <patternFill patternType="solid">
        <fgColor rgb="FFCF8D2A"/>
        <bgColor indexed="64"/>
      </patternFill>
    </fill>
    <fill>
      <patternFill patternType="solid">
        <fgColor rgb="FF48773E"/>
        <bgColor indexed="64"/>
      </patternFill>
    </fill>
    <fill>
      <patternFill patternType="solid">
        <fgColor rgb="FF007DBC"/>
        <bgColor indexed="64"/>
      </patternFill>
    </fill>
    <fill>
      <patternFill patternType="solid">
        <fgColor rgb="FF3EB049"/>
        <bgColor indexed="64"/>
      </patternFill>
    </fill>
    <fill>
      <patternFill patternType="solid">
        <fgColor rgb="FF02558B"/>
        <bgColor indexed="64"/>
      </patternFill>
    </fill>
    <fill>
      <patternFill patternType="solid">
        <fgColor rgb="FF183668"/>
        <bgColor indexed="64"/>
      </patternFill>
    </fill>
    <fill>
      <patternFill patternType="solid">
        <fgColor theme="8" tint="0.39997558519241921"/>
        <bgColor indexed="64"/>
      </patternFill>
    </fill>
    <fill>
      <patternFill patternType="solid">
        <fgColor theme="9"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0" fontId="1" fillId="0" borderId="0"/>
    <xf numFmtId="0" fontId="14" fillId="0" borderId="0"/>
  </cellStyleXfs>
  <cellXfs count="162">
    <xf numFmtId="0" fontId="0" fillId="0" borderId="0" xfId="0"/>
    <xf numFmtId="0" fontId="2" fillId="3" borderId="0" xfId="1" applyFont="1" applyFill="1"/>
    <xf numFmtId="0" fontId="2" fillId="3" borderId="0" xfId="1" applyFont="1" applyFill="1" applyAlignment="1">
      <alignment vertical="top" wrapText="1"/>
    </xf>
    <xf numFmtId="0" fontId="4" fillId="3" borderId="0" xfId="1" applyFont="1" applyFill="1" applyAlignment="1">
      <alignment vertical="top" wrapText="1"/>
    </xf>
    <xf numFmtId="0" fontId="7" fillId="3" borderId="0" xfId="1" applyFont="1" applyFill="1"/>
    <xf numFmtId="0" fontId="6" fillId="4" borderId="1" xfId="1" applyFont="1" applyFill="1" applyBorder="1" applyAlignment="1">
      <alignment horizontal="left" vertical="top" wrapText="1"/>
    </xf>
    <xf numFmtId="0" fontId="6" fillId="4" borderId="1" xfId="1" applyFont="1" applyFill="1" applyBorder="1" applyAlignment="1">
      <alignment horizontal="right" indent="1"/>
    </xf>
    <xf numFmtId="164" fontId="6" fillId="4" borderId="1" xfId="1" applyNumberFormat="1" applyFont="1" applyFill="1" applyBorder="1" applyAlignment="1">
      <alignment horizontal="right" indent="1"/>
    </xf>
    <xf numFmtId="0" fontId="9" fillId="3" borderId="0" xfId="1" applyFont="1" applyFill="1"/>
    <xf numFmtId="0" fontId="5" fillId="5" borderId="1" xfId="1" applyFont="1" applyFill="1" applyBorder="1" applyAlignment="1">
      <alignment horizontal="left" vertical="center" indent="1"/>
    </xf>
    <xf numFmtId="0" fontId="6" fillId="5" borderId="1" xfId="1" applyFont="1" applyFill="1" applyBorder="1" applyAlignment="1">
      <alignment horizontal="left" vertical="top" wrapText="1"/>
    </xf>
    <xf numFmtId="0" fontId="6" fillId="5" borderId="1" xfId="1" applyFont="1" applyFill="1" applyBorder="1" applyAlignment="1">
      <alignment horizontal="right" indent="1"/>
    </xf>
    <xf numFmtId="164" fontId="6" fillId="5" borderId="1" xfId="1" applyNumberFormat="1" applyFont="1" applyFill="1" applyBorder="1" applyAlignment="1">
      <alignment horizontal="right" indent="1"/>
    </xf>
    <xf numFmtId="0" fontId="2" fillId="5" borderId="1" xfId="1" applyFont="1" applyFill="1" applyBorder="1" applyAlignment="1">
      <alignment horizontal="left" vertical="top" wrapText="1"/>
    </xf>
    <xf numFmtId="0" fontId="10" fillId="5" borderId="1" xfId="1" applyFont="1" applyFill="1" applyBorder="1" applyAlignment="1">
      <alignment horizontal="left" vertical="top" wrapText="1"/>
    </xf>
    <xf numFmtId="0" fontId="5" fillId="6" borderId="1" xfId="1" applyFont="1" applyFill="1" applyBorder="1" applyAlignment="1">
      <alignment horizontal="left" vertical="center" indent="1"/>
    </xf>
    <xf numFmtId="0" fontId="6" fillId="6" borderId="1" xfId="1" applyFont="1" applyFill="1" applyBorder="1" applyAlignment="1">
      <alignment horizontal="left" vertical="top" wrapText="1"/>
    </xf>
    <xf numFmtId="0" fontId="6" fillId="6" borderId="1" xfId="1" applyFont="1" applyFill="1" applyBorder="1" applyAlignment="1">
      <alignment horizontal="right" indent="1"/>
    </xf>
    <xf numFmtId="164" fontId="6" fillId="6" borderId="1" xfId="1" applyNumberFormat="1" applyFont="1" applyFill="1" applyBorder="1" applyAlignment="1">
      <alignment horizontal="right" indent="1"/>
    </xf>
    <xf numFmtId="0" fontId="2" fillId="6" borderId="1" xfId="1" applyFont="1" applyFill="1" applyBorder="1" applyAlignment="1">
      <alignment horizontal="left" vertical="top" wrapText="1"/>
    </xf>
    <xf numFmtId="0" fontId="11" fillId="7" borderId="1" xfId="1" applyFont="1" applyFill="1" applyBorder="1" applyAlignment="1">
      <alignment horizontal="left" vertical="center" indent="1"/>
    </xf>
    <xf numFmtId="0" fontId="12" fillId="7" borderId="1" xfId="1" applyFont="1" applyFill="1" applyBorder="1" applyAlignment="1">
      <alignment horizontal="left" vertical="top" wrapText="1"/>
    </xf>
    <xf numFmtId="0" fontId="12" fillId="7" borderId="1" xfId="1" applyFont="1" applyFill="1" applyBorder="1" applyAlignment="1">
      <alignment horizontal="right" indent="1"/>
    </xf>
    <xf numFmtId="164" fontId="12" fillId="7" borderId="1" xfId="1" applyNumberFormat="1" applyFont="1" applyFill="1" applyBorder="1" applyAlignment="1">
      <alignment horizontal="right" indent="1"/>
    </xf>
    <xf numFmtId="0" fontId="13" fillId="7" borderId="1" xfId="1" applyFont="1" applyFill="1" applyBorder="1" applyAlignment="1">
      <alignment horizontal="left" vertical="top" wrapText="1"/>
    </xf>
    <xf numFmtId="0" fontId="5" fillId="8" borderId="1" xfId="1" applyFont="1" applyFill="1" applyBorder="1" applyAlignment="1">
      <alignment horizontal="left" vertical="center" indent="1"/>
    </xf>
    <xf numFmtId="0" fontId="6" fillId="8" borderId="1" xfId="1" applyFont="1" applyFill="1" applyBorder="1" applyAlignment="1">
      <alignment horizontal="left" vertical="top" wrapText="1"/>
    </xf>
    <xf numFmtId="0" fontId="6" fillId="8" borderId="1" xfId="1" applyFont="1" applyFill="1" applyBorder="1" applyAlignment="1">
      <alignment horizontal="right" indent="1"/>
    </xf>
    <xf numFmtId="164" fontId="6" fillId="8" borderId="1" xfId="1" applyNumberFormat="1" applyFont="1" applyFill="1" applyBorder="1" applyAlignment="1">
      <alignment horizontal="right" indent="1"/>
    </xf>
    <xf numFmtId="0" fontId="5" fillId="9" borderId="1" xfId="1" applyFont="1" applyFill="1" applyBorder="1" applyAlignment="1">
      <alignment horizontal="left" vertical="center" indent="1"/>
    </xf>
    <xf numFmtId="0" fontId="6" fillId="9" borderId="1" xfId="1" applyFont="1" applyFill="1" applyBorder="1" applyAlignment="1">
      <alignment horizontal="left" vertical="top" wrapText="1"/>
    </xf>
    <xf numFmtId="0" fontId="6" fillId="9" borderId="1" xfId="1" applyFont="1" applyFill="1" applyBorder="1" applyAlignment="1">
      <alignment horizontal="right" indent="1"/>
    </xf>
    <xf numFmtId="164" fontId="6" fillId="9" borderId="1" xfId="1" applyNumberFormat="1" applyFont="1" applyFill="1" applyBorder="1" applyAlignment="1">
      <alignment horizontal="right" indent="1"/>
    </xf>
    <xf numFmtId="0" fontId="5" fillId="10" borderId="1" xfId="1" applyFont="1" applyFill="1" applyBorder="1" applyAlignment="1">
      <alignment horizontal="left" vertical="center" indent="1"/>
    </xf>
    <xf numFmtId="0" fontId="6" fillId="10" borderId="1" xfId="1" applyFont="1" applyFill="1" applyBorder="1" applyAlignment="1">
      <alignment horizontal="left" vertical="top" wrapText="1"/>
    </xf>
    <xf numFmtId="2" fontId="2" fillId="10" borderId="1" xfId="1" applyNumberFormat="1" applyFont="1" applyFill="1" applyBorder="1" applyAlignment="1">
      <alignment horizontal="right"/>
    </xf>
    <xf numFmtId="0" fontId="6" fillId="10" borderId="1" xfId="1" applyFont="1" applyFill="1" applyBorder="1" applyAlignment="1">
      <alignment horizontal="right" indent="1"/>
    </xf>
    <xf numFmtId="164" fontId="6" fillId="10" borderId="1" xfId="1" applyNumberFormat="1" applyFont="1" applyFill="1" applyBorder="1" applyAlignment="1">
      <alignment horizontal="right" indent="1"/>
    </xf>
    <xf numFmtId="0" fontId="11" fillId="11" borderId="1" xfId="1" applyFont="1" applyFill="1" applyBorder="1" applyAlignment="1">
      <alignment horizontal="left" vertical="center" indent="1"/>
    </xf>
    <xf numFmtId="0" fontId="12" fillId="11" borderId="1" xfId="1" applyFont="1" applyFill="1" applyBorder="1" applyAlignment="1">
      <alignment horizontal="left" vertical="top" wrapText="1"/>
    </xf>
    <xf numFmtId="2" fontId="13" fillId="11" borderId="1" xfId="1" applyNumberFormat="1" applyFont="1" applyFill="1" applyBorder="1" applyAlignment="1">
      <alignment horizontal="right"/>
    </xf>
    <xf numFmtId="0" fontId="12" fillId="11" borderId="1" xfId="1" applyFont="1" applyFill="1" applyBorder="1" applyAlignment="1">
      <alignment horizontal="right" indent="1"/>
    </xf>
    <xf numFmtId="164" fontId="12" fillId="11" borderId="1" xfId="1" applyNumberFormat="1" applyFont="1" applyFill="1" applyBorder="1" applyAlignment="1">
      <alignment horizontal="right" indent="1"/>
    </xf>
    <xf numFmtId="0" fontId="6" fillId="12" borderId="1" xfId="1" applyFont="1" applyFill="1" applyBorder="1" applyAlignment="1">
      <alignment horizontal="left" vertical="center" indent="1"/>
    </xf>
    <xf numFmtId="0" fontId="6" fillId="12" borderId="1" xfId="1" applyFont="1" applyFill="1" applyBorder="1" applyAlignment="1">
      <alignment horizontal="left" vertical="top" wrapText="1"/>
    </xf>
    <xf numFmtId="2" fontId="2" fillId="12" borderId="1" xfId="1" applyNumberFormat="1" applyFont="1" applyFill="1" applyBorder="1" applyAlignment="1">
      <alignment horizontal="right"/>
    </xf>
    <xf numFmtId="0" fontId="6" fillId="12" borderId="1" xfId="1" applyFont="1" applyFill="1" applyBorder="1" applyAlignment="1">
      <alignment horizontal="right" indent="1"/>
    </xf>
    <xf numFmtId="164" fontId="6" fillId="12" borderId="1" xfId="1" applyNumberFormat="1" applyFont="1" applyFill="1" applyBorder="1" applyAlignment="1">
      <alignment horizontal="right" indent="1"/>
    </xf>
    <xf numFmtId="0" fontId="5" fillId="13" borderId="1" xfId="1" applyFont="1" applyFill="1" applyBorder="1" applyAlignment="1">
      <alignment horizontal="left" vertical="center" indent="1"/>
    </xf>
    <xf numFmtId="0" fontId="6" fillId="13" borderId="1" xfId="1" applyFont="1" applyFill="1" applyBorder="1" applyAlignment="1">
      <alignment horizontal="left" vertical="top" wrapText="1"/>
    </xf>
    <xf numFmtId="2" fontId="2" fillId="13" borderId="1" xfId="1" applyNumberFormat="1" applyFont="1" applyFill="1" applyBorder="1" applyAlignment="1">
      <alignment horizontal="right"/>
    </xf>
    <xf numFmtId="0" fontId="6" fillId="13" borderId="1" xfId="1" applyFont="1" applyFill="1" applyBorder="1" applyAlignment="1">
      <alignment horizontal="right" indent="1"/>
    </xf>
    <xf numFmtId="164" fontId="6" fillId="13" borderId="1" xfId="1" applyNumberFormat="1" applyFont="1" applyFill="1" applyBorder="1" applyAlignment="1">
      <alignment horizontal="right" indent="1"/>
    </xf>
    <xf numFmtId="0" fontId="5" fillId="14" borderId="1" xfId="1" applyFont="1" applyFill="1" applyBorder="1" applyAlignment="1">
      <alignment horizontal="left" vertical="center" indent="1"/>
    </xf>
    <xf numFmtId="0" fontId="6" fillId="14" borderId="1" xfId="1" applyFont="1" applyFill="1" applyBorder="1" applyAlignment="1">
      <alignment horizontal="left" vertical="top" wrapText="1"/>
    </xf>
    <xf numFmtId="2" fontId="2" fillId="14" borderId="1" xfId="1" applyNumberFormat="1" applyFont="1" applyFill="1" applyBorder="1" applyAlignment="1">
      <alignment horizontal="right"/>
    </xf>
    <xf numFmtId="0" fontId="6" fillId="14" borderId="1" xfId="1" applyFont="1" applyFill="1" applyBorder="1" applyAlignment="1">
      <alignment horizontal="right" indent="1"/>
    </xf>
    <xf numFmtId="164" fontId="6" fillId="14" borderId="1" xfId="1" applyNumberFormat="1" applyFont="1" applyFill="1" applyBorder="1" applyAlignment="1">
      <alignment horizontal="right" indent="1"/>
    </xf>
    <xf numFmtId="0" fontId="5" fillId="15" borderId="1" xfId="1" applyFont="1" applyFill="1" applyBorder="1" applyAlignment="1">
      <alignment horizontal="left" vertical="center" indent="1"/>
    </xf>
    <xf numFmtId="0" fontId="6" fillId="15" borderId="1" xfId="1" applyFont="1" applyFill="1" applyBorder="1" applyAlignment="1">
      <alignment horizontal="left" vertical="top" wrapText="1"/>
    </xf>
    <xf numFmtId="2" fontId="2" fillId="15" borderId="1" xfId="1" applyNumberFormat="1" applyFont="1" applyFill="1" applyBorder="1" applyAlignment="1">
      <alignment horizontal="right"/>
    </xf>
    <xf numFmtId="0" fontId="6" fillId="15" borderId="1" xfId="1" applyFont="1" applyFill="1" applyBorder="1" applyAlignment="1">
      <alignment horizontal="right" indent="1"/>
    </xf>
    <xf numFmtId="164" fontId="6" fillId="15" borderId="1" xfId="1" applyNumberFormat="1" applyFont="1" applyFill="1" applyBorder="1" applyAlignment="1">
      <alignment horizontal="right" indent="1"/>
    </xf>
    <xf numFmtId="0" fontId="11" fillId="16" borderId="1" xfId="1" applyFont="1" applyFill="1" applyBorder="1" applyAlignment="1">
      <alignment horizontal="left" vertical="center" indent="1"/>
    </xf>
    <xf numFmtId="0" fontId="12" fillId="16" borderId="1" xfId="1" applyFont="1" applyFill="1" applyBorder="1" applyAlignment="1">
      <alignment horizontal="left" vertical="top" wrapText="1"/>
    </xf>
    <xf numFmtId="2" fontId="13" fillId="16" borderId="1" xfId="1" applyNumberFormat="1" applyFont="1" applyFill="1" applyBorder="1" applyAlignment="1">
      <alignment horizontal="right"/>
    </xf>
    <xf numFmtId="0" fontId="12" fillId="16" borderId="1" xfId="1" applyFont="1" applyFill="1" applyBorder="1" applyAlignment="1">
      <alignment horizontal="right" indent="1"/>
    </xf>
    <xf numFmtId="164" fontId="12" fillId="16" borderId="1" xfId="1" applyNumberFormat="1" applyFont="1" applyFill="1" applyBorder="1" applyAlignment="1">
      <alignment horizontal="right" indent="1"/>
    </xf>
    <xf numFmtId="0" fontId="11" fillId="17" borderId="1" xfId="1" applyFont="1" applyFill="1" applyBorder="1" applyAlignment="1">
      <alignment horizontal="left" vertical="center" indent="1"/>
    </xf>
    <xf numFmtId="0" fontId="12" fillId="17" borderId="1" xfId="1" applyFont="1" applyFill="1" applyBorder="1" applyAlignment="1">
      <alignment horizontal="left" vertical="top" wrapText="1"/>
    </xf>
    <xf numFmtId="2" fontId="13" fillId="17" borderId="1" xfId="1" applyNumberFormat="1" applyFont="1" applyFill="1" applyBorder="1" applyAlignment="1">
      <alignment horizontal="right"/>
    </xf>
    <xf numFmtId="0" fontId="12" fillId="17" borderId="1" xfId="1" applyFont="1" applyFill="1" applyBorder="1" applyAlignment="1">
      <alignment horizontal="right" indent="1"/>
    </xf>
    <xf numFmtId="164" fontId="12" fillId="17" borderId="1" xfId="1" applyNumberFormat="1" applyFont="1" applyFill="1" applyBorder="1" applyAlignment="1">
      <alignment horizontal="right" indent="1"/>
    </xf>
    <xf numFmtId="0" fontId="5" fillId="18" borderId="1" xfId="1" applyFont="1" applyFill="1" applyBorder="1" applyAlignment="1">
      <alignment horizontal="left" vertical="center" indent="1"/>
    </xf>
    <xf numFmtId="0" fontId="6" fillId="18" borderId="1" xfId="1" applyFont="1" applyFill="1" applyBorder="1" applyAlignment="1">
      <alignment horizontal="left" vertical="top" wrapText="1"/>
    </xf>
    <xf numFmtId="2" fontId="2" fillId="18" borderId="1" xfId="1" applyNumberFormat="1" applyFont="1" applyFill="1" applyBorder="1" applyAlignment="1">
      <alignment horizontal="right"/>
    </xf>
    <xf numFmtId="0" fontId="6" fillId="18" borderId="1" xfId="1" applyFont="1" applyFill="1" applyBorder="1" applyAlignment="1">
      <alignment horizontal="right" indent="1"/>
    </xf>
    <xf numFmtId="164" fontId="6" fillId="18" borderId="1" xfId="1" applyNumberFormat="1" applyFont="1" applyFill="1" applyBorder="1" applyAlignment="1">
      <alignment horizontal="right" indent="1"/>
    </xf>
    <xf numFmtId="0" fontId="11" fillId="19" borderId="1" xfId="1" applyFont="1" applyFill="1" applyBorder="1" applyAlignment="1">
      <alignment horizontal="left" vertical="center" indent="1"/>
    </xf>
    <xf numFmtId="0" fontId="12" fillId="19" borderId="1" xfId="1" applyFont="1" applyFill="1" applyBorder="1" applyAlignment="1">
      <alignment horizontal="left" vertical="top" wrapText="1"/>
    </xf>
    <xf numFmtId="2" fontId="13" fillId="19" borderId="1" xfId="1" applyNumberFormat="1" applyFont="1" applyFill="1" applyBorder="1" applyAlignment="1">
      <alignment horizontal="right"/>
    </xf>
    <xf numFmtId="0" fontId="12" fillId="19" borderId="1" xfId="1" applyFont="1" applyFill="1" applyBorder="1" applyAlignment="1">
      <alignment horizontal="right" indent="1"/>
    </xf>
    <xf numFmtId="164" fontId="12" fillId="19" borderId="1" xfId="1" applyNumberFormat="1" applyFont="1" applyFill="1" applyBorder="1" applyAlignment="1">
      <alignment horizontal="right" indent="1"/>
    </xf>
    <xf numFmtId="0" fontId="11" fillId="20" borderId="1" xfId="1" applyFont="1" applyFill="1" applyBorder="1" applyAlignment="1">
      <alignment horizontal="left" vertical="center" indent="1"/>
    </xf>
    <xf numFmtId="0" fontId="12" fillId="20" borderId="1" xfId="1" applyFont="1" applyFill="1" applyBorder="1" applyAlignment="1">
      <alignment horizontal="left" vertical="top" wrapText="1"/>
    </xf>
    <xf numFmtId="0" fontId="12" fillId="20" borderId="1" xfId="1" applyFont="1" applyFill="1" applyBorder="1" applyAlignment="1">
      <alignment horizontal="right" indent="1"/>
    </xf>
    <xf numFmtId="164" fontId="12" fillId="20" borderId="1" xfId="1" applyNumberFormat="1" applyFont="1" applyFill="1" applyBorder="1" applyAlignment="1">
      <alignment horizontal="right" indent="1"/>
    </xf>
    <xf numFmtId="0" fontId="2" fillId="0" borderId="0" xfId="0" applyFont="1"/>
    <xf numFmtId="0" fontId="3" fillId="0" borderId="0" xfId="0" applyFont="1"/>
    <xf numFmtId="0" fontId="5" fillId="2" borderId="1" xfId="0" applyFont="1" applyFill="1" applyBorder="1" applyAlignment="1">
      <alignment horizontal="center" vertical="center"/>
    </xf>
    <xf numFmtId="0" fontId="5" fillId="0" borderId="1" xfId="0" applyFont="1" applyBorder="1" applyAlignment="1">
      <alignment horizontal="left" vertical="center" indent="1"/>
    </xf>
    <xf numFmtId="0" fontId="7" fillId="0" borderId="0" xfId="0" applyFont="1"/>
    <xf numFmtId="0" fontId="5" fillId="0" borderId="1" xfId="0" applyFont="1" applyBorder="1" applyAlignment="1">
      <alignment horizontal="left" indent="1"/>
    </xf>
    <xf numFmtId="0" fontId="5" fillId="2" borderId="1" xfId="0" applyFont="1" applyFill="1" applyBorder="1" applyAlignment="1">
      <alignment horizontal="left" indent="1"/>
    </xf>
    <xf numFmtId="0" fontId="9" fillId="0" borderId="0" xfId="0" applyFont="1"/>
    <xf numFmtId="2" fontId="10" fillId="0" borderId="1" xfId="0" applyNumberFormat="1" applyFont="1" applyBorder="1" applyAlignment="1">
      <alignment horizontal="right"/>
    </xf>
    <xf numFmtId="0" fontId="11" fillId="11" borderId="1" xfId="0" applyFont="1" applyFill="1" applyBorder="1" applyAlignment="1">
      <alignment horizontal="left" indent="1"/>
    </xf>
    <xf numFmtId="0" fontId="12" fillId="11" borderId="1" xfId="0" applyFont="1" applyFill="1" applyBorder="1" applyAlignment="1">
      <alignment horizontal="left" vertical="top" wrapText="1"/>
    </xf>
    <xf numFmtId="0" fontId="6" fillId="3" borderId="1" xfId="1" applyFont="1" applyFill="1" applyBorder="1" applyAlignment="1">
      <alignment horizontal="left" indent="1"/>
    </xf>
    <xf numFmtId="0" fontId="5" fillId="4" borderId="1" xfId="1" applyFont="1" applyFill="1" applyBorder="1" applyAlignment="1">
      <alignment horizontal="left" vertical="center" indent="1"/>
    </xf>
    <xf numFmtId="1" fontId="2" fillId="5" borderId="1" xfId="1" applyNumberFormat="1" applyFont="1" applyFill="1" applyBorder="1"/>
    <xf numFmtId="0" fontId="6" fillId="5" borderId="1" xfId="1" applyFont="1" applyFill="1" applyBorder="1"/>
    <xf numFmtId="1" fontId="2" fillId="6" borderId="1" xfId="1" applyNumberFormat="1" applyFont="1" applyFill="1" applyBorder="1" applyAlignment="1">
      <alignment horizontal="right"/>
    </xf>
    <xf numFmtId="1" fontId="13" fillId="7" borderId="1" xfId="1" applyNumberFormat="1" applyFont="1" applyFill="1" applyBorder="1" applyAlignment="1">
      <alignment horizontal="right"/>
    </xf>
    <xf numFmtId="1" fontId="2" fillId="8" borderId="1" xfId="1" applyNumberFormat="1" applyFont="1" applyFill="1" applyBorder="1" applyAlignment="1">
      <alignment horizontal="right"/>
    </xf>
    <xf numFmtId="3" fontId="6" fillId="12" borderId="1" xfId="1" applyNumberFormat="1" applyFont="1" applyFill="1" applyBorder="1" applyAlignment="1">
      <alignment horizontal="right" indent="1"/>
    </xf>
    <xf numFmtId="1" fontId="2" fillId="9" borderId="1" xfId="1" applyNumberFormat="1" applyFont="1" applyFill="1" applyBorder="1" applyAlignment="1">
      <alignment horizontal="right"/>
    </xf>
    <xf numFmtId="0" fontId="14" fillId="0" borderId="0" xfId="2"/>
    <xf numFmtId="0" fontId="15" fillId="22" borderId="10" xfId="2" applyFont="1" applyFill="1" applyBorder="1"/>
    <xf numFmtId="0" fontId="15" fillId="22" borderId="11" xfId="2" applyFont="1" applyFill="1" applyBorder="1"/>
    <xf numFmtId="0" fontId="15" fillId="22" borderId="12" xfId="2" applyFont="1" applyFill="1" applyBorder="1"/>
    <xf numFmtId="0" fontId="14" fillId="0" borderId="1" xfId="2" applyBorder="1"/>
    <xf numFmtId="0" fontId="14" fillId="0" borderId="1" xfId="2" applyBorder="1" applyAlignment="1">
      <alignment wrapText="1"/>
    </xf>
    <xf numFmtId="0" fontId="11" fillId="19" borderId="1" xfId="1" applyFont="1" applyFill="1" applyBorder="1" applyAlignment="1">
      <alignment horizontal="center" vertical="center"/>
    </xf>
    <xf numFmtId="0" fontId="11" fillId="19" borderId="1" xfId="1" applyFont="1" applyFill="1" applyBorder="1" applyAlignment="1">
      <alignment horizontal="left" vertical="center" indent="1"/>
    </xf>
    <xf numFmtId="0" fontId="11" fillId="20" borderId="1" xfId="1" applyFont="1" applyFill="1" applyBorder="1" applyAlignment="1">
      <alignment horizontal="center" vertical="center"/>
    </xf>
    <xf numFmtId="0" fontId="11" fillId="20" borderId="1" xfId="1" applyFont="1" applyFill="1" applyBorder="1" applyAlignment="1">
      <alignment horizontal="left" vertical="center" indent="1"/>
    </xf>
    <xf numFmtId="0" fontId="11" fillId="16" borderId="1" xfId="1" applyFont="1" applyFill="1" applyBorder="1" applyAlignment="1">
      <alignment horizontal="center" vertical="center"/>
    </xf>
    <xf numFmtId="0" fontId="11" fillId="16" borderId="1" xfId="1" applyFont="1" applyFill="1" applyBorder="1" applyAlignment="1">
      <alignment horizontal="left" vertical="center" indent="1"/>
    </xf>
    <xf numFmtId="0" fontId="11" fillId="17" borderId="1" xfId="1" applyFont="1" applyFill="1" applyBorder="1" applyAlignment="1">
      <alignment horizontal="center" vertical="center"/>
    </xf>
    <xf numFmtId="0" fontId="11" fillId="17" borderId="1" xfId="1" applyFont="1" applyFill="1" applyBorder="1" applyAlignment="1">
      <alignment horizontal="left" vertical="center" indent="1"/>
    </xf>
    <xf numFmtId="0" fontId="5" fillId="18" borderId="1" xfId="1" applyFont="1" applyFill="1" applyBorder="1" applyAlignment="1">
      <alignment horizontal="center" vertical="center"/>
    </xf>
    <xf numFmtId="0" fontId="5" fillId="18" borderId="1" xfId="1" applyFont="1" applyFill="1" applyBorder="1" applyAlignment="1">
      <alignment horizontal="left" vertical="center" indent="1"/>
    </xf>
    <xf numFmtId="0" fontId="5" fillId="13" borderId="1" xfId="1" applyFont="1" applyFill="1" applyBorder="1" applyAlignment="1">
      <alignment horizontal="center" vertical="center"/>
    </xf>
    <xf numFmtId="0" fontId="5" fillId="13" borderId="1" xfId="1" applyFont="1" applyFill="1" applyBorder="1" applyAlignment="1">
      <alignment horizontal="left" vertical="center" indent="1"/>
    </xf>
    <xf numFmtId="0" fontId="5" fillId="14" borderId="1" xfId="1" applyFont="1" applyFill="1" applyBorder="1" applyAlignment="1">
      <alignment horizontal="center" vertical="center"/>
    </xf>
    <xf numFmtId="0" fontId="5" fillId="14" borderId="1" xfId="1" applyFont="1" applyFill="1" applyBorder="1" applyAlignment="1">
      <alignment horizontal="left" vertical="center" indent="1"/>
    </xf>
    <xf numFmtId="0" fontId="5" fillId="15" borderId="1" xfId="1" applyFont="1" applyFill="1" applyBorder="1" applyAlignment="1">
      <alignment horizontal="center" vertical="center"/>
    </xf>
    <xf numFmtId="0" fontId="5" fillId="15" borderId="1" xfId="1" applyFont="1" applyFill="1" applyBorder="1" applyAlignment="1">
      <alignment horizontal="left" vertical="center" indent="1"/>
    </xf>
    <xf numFmtId="0" fontId="5" fillId="10" borderId="1" xfId="1" applyFont="1" applyFill="1" applyBorder="1" applyAlignment="1">
      <alignment horizontal="center" vertical="center"/>
    </xf>
    <xf numFmtId="0" fontId="5" fillId="10" borderId="1" xfId="1" applyFont="1" applyFill="1" applyBorder="1" applyAlignment="1">
      <alignment horizontal="left" vertical="center" indent="1"/>
    </xf>
    <xf numFmtId="0" fontId="11" fillId="11" borderId="1" xfId="1" applyFont="1" applyFill="1" applyBorder="1" applyAlignment="1">
      <alignment horizontal="center" vertical="center"/>
    </xf>
    <xf numFmtId="0" fontId="11" fillId="11" borderId="1" xfId="1" applyFont="1" applyFill="1" applyBorder="1" applyAlignment="1">
      <alignment horizontal="left" vertical="center" indent="1"/>
    </xf>
    <xf numFmtId="0" fontId="6" fillId="12" borderId="1" xfId="1" applyFont="1" applyFill="1" applyBorder="1" applyAlignment="1">
      <alignment horizontal="center" vertical="center"/>
    </xf>
    <xf numFmtId="0" fontId="6" fillId="12" borderId="1" xfId="1" applyFont="1" applyFill="1" applyBorder="1" applyAlignment="1">
      <alignment horizontal="left" vertical="center" indent="1"/>
    </xf>
    <xf numFmtId="0" fontId="11" fillId="7" borderId="1" xfId="1" applyFont="1" applyFill="1" applyBorder="1" applyAlignment="1">
      <alignment horizontal="center" vertical="center"/>
    </xf>
    <xf numFmtId="0" fontId="11" fillId="7" borderId="1" xfId="1" applyFont="1" applyFill="1" applyBorder="1" applyAlignment="1">
      <alignment horizontal="left" vertical="center" indent="1"/>
    </xf>
    <xf numFmtId="0" fontId="5" fillId="8" borderId="1" xfId="1" applyFont="1" applyFill="1" applyBorder="1" applyAlignment="1">
      <alignment horizontal="center" vertical="center"/>
    </xf>
    <xf numFmtId="0" fontId="5" fillId="8" borderId="1" xfId="1" applyFont="1" applyFill="1" applyBorder="1" applyAlignment="1">
      <alignment horizontal="left" vertical="center" indent="1"/>
    </xf>
    <xf numFmtId="0" fontId="5" fillId="9" borderId="1" xfId="1" applyFont="1" applyFill="1" applyBorder="1" applyAlignment="1">
      <alignment horizontal="center" vertical="center"/>
    </xf>
    <xf numFmtId="0" fontId="5" fillId="9" borderId="1" xfId="1" applyFont="1" applyFill="1" applyBorder="1" applyAlignment="1">
      <alignment horizontal="left" vertical="center" indent="1"/>
    </xf>
    <xf numFmtId="0" fontId="5" fillId="4" borderId="1" xfId="1" applyFont="1" applyFill="1" applyBorder="1" applyAlignment="1">
      <alignment horizontal="center" vertical="center"/>
    </xf>
    <xf numFmtId="0" fontId="8" fillId="4" borderId="1" xfId="1" applyFont="1" applyFill="1" applyBorder="1" applyAlignment="1">
      <alignment horizontal="left" vertical="center" indent="1"/>
    </xf>
    <xf numFmtId="0" fontId="5" fillId="4" borderId="1" xfId="1" applyFont="1" applyFill="1" applyBorder="1" applyAlignment="1">
      <alignment horizontal="left" vertical="center" indent="1"/>
    </xf>
    <xf numFmtId="0" fontId="5" fillId="5" borderId="1" xfId="1" applyFont="1" applyFill="1" applyBorder="1" applyAlignment="1">
      <alignment horizontal="center" vertical="center"/>
    </xf>
    <xf numFmtId="0" fontId="5" fillId="5" borderId="1" xfId="1" applyFont="1" applyFill="1" applyBorder="1" applyAlignment="1">
      <alignment horizontal="left" vertical="center" indent="1"/>
    </xf>
    <xf numFmtId="0" fontId="5" fillId="6" borderId="1" xfId="1" applyFont="1" applyFill="1" applyBorder="1" applyAlignment="1">
      <alignment horizontal="center" vertical="center"/>
    </xf>
    <xf numFmtId="0" fontId="5" fillId="6" borderId="1" xfId="1" applyFont="1" applyFill="1" applyBorder="1" applyAlignment="1">
      <alignment horizontal="left" vertical="center" indent="1"/>
    </xf>
    <xf numFmtId="0" fontId="3" fillId="3" borderId="7" xfId="1" applyFont="1" applyFill="1" applyBorder="1" applyAlignment="1">
      <alignment horizontal="center" vertical="center"/>
    </xf>
    <xf numFmtId="0" fontId="3" fillId="3" borderId="8" xfId="1" applyFont="1" applyFill="1" applyBorder="1" applyAlignment="1">
      <alignment horizontal="center" vertical="center"/>
    </xf>
    <xf numFmtId="0" fontId="3" fillId="3" borderId="9" xfId="1" applyFont="1" applyFill="1" applyBorder="1" applyAlignment="1">
      <alignment horizontal="center" vertical="center"/>
    </xf>
    <xf numFmtId="0" fontId="5" fillId="3" borderId="1" xfId="1" applyFont="1" applyFill="1" applyBorder="1" applyAlignment="1">
      <alignment horizontal="center" vertical="center"/>
    </xf>
    <xf numFmtId="0" fontId="5" fillId="3" borderId="1" xfId="1" applyFont="1" applyFill="1" applyBorder="1" applyAlignment="1">
      <alignment horizontal="center" vertical="top" wrapText="1"/>
    </xf>
    <xf numFmtId="0" fontId="5" fillId="3" borderId="1" xfId="1" applyFont="1" applyFill="1" applyBorder="1" applyAlignment="1">
      <alignment horizontal="center"/>
    </xf>
    <xf numFmtId="0" fontId="5" fillId="2" borderId="4"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5" fillId="21" borderId="7" xfId="2" applyFont="1" applyFill="1" applyBorder="1" applyAlignment="1">
      <alignment horizontal="center"/>
    </xf>
    <xf numFmtId="0" fontId="15" fillId="21" borderId="8" xfId="2" applyFont="1" applyFill="1" applyBorder="1" applyAlignment="1">
      <alignment horizontal="center"/>
    </xf>
    <xf numFmtId="0" fontId="15" fillId="21" borderId="9" xfId="2" applyFont="1" applyFill="1" applyBorder="1" applyAlignment="1">
      <alignment horizontal="center"/>
    </xf>
  </cellXfs>
  <cellStyles count="3">
    <cellStyle name="Normal" xfId="0" builtinId="0"/>
    <cellStyle name="Normal 2" xfId="1" xr:uid="{A354D00B-8D6D-444E-AD32-21BE2C22EFA9}"/>
    <cellStyle name="Normal 3" xfId="2" xr:uid="{04D3D998-B61A-4C8A-B6FE-A8A23725C313}"/>
  </cellStyles>
  <dxfs count="0"/>
  <tableStyles count="0" defaultTableStyle="TableStyleMedium2" defaultPivotStyle="PivotStyleLight16"/>
  <colors>
    <mruColors>
      <color rgb="FFEB1C2D"/>
      <color rgb="FF3EB049"/>
      <color rgb="FF02558B"/>
      <color rgb="FF007DBC"/>
      <color rgb="FF48773E"/>
      <color rgb="FFCF8D2A"/>
      <color rgb="FFF99D26"/>
      <color rgb="FFE11484"/>
      <color rgb="FFF36D25"/>
      <color rgb="FF8F1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Daytona Condensed" panose="020B0506030503040204" pitchFamily="34" charset="0"/>
                <a:ea typeface="+mn-ea"/>
                <a:cs typeface="+mn-cs"/>
              </a:defRPr>
            </a:pPr>
            <a:r>
              <a:rPr lang="en-US"/>
              <a:t>Decent work and Economic Growth</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Daytona Condensed" panose="020B0506030503040204" pitchFamily="34" charset="0"/>
              <a:ea typeface="+mn-ea"/>
              <a:cs typeface="+mn-cs"/>
            </a:defRPr>
          </a:pPr>
          <a:endParaRPr lang="en-US"/>
        </a:p>
      </c:txPr>
    </c:title>
    <c:autoTitleDeleted val="0"/>
    <c:plotArea>
      <c:layout/>
      <c:barChart>
        <c:barDir val="bar"/>
        <c:grouping val="clustered"/>
        <c:varyColors val="0"/>
        <c:ser>
          <c:idx val="2"/>
          <c:order val="0"/>
          <c:tx>
            <c:strRef>
              <c:f>'SDG8'!$F$6</c:f>
              <c:strCache>
                <c:ptCount val="1"/>
                <c:pt idx="0">
                  <c:v>A/T%</c:v>
                </c:pt>
              </c:strCache>
            </c:strRef>
          </c:tx>
          <c:spPr>
            <a:solidFill>
              <a:srgbClr val="8F1838"/>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Daytona Condensed" panose="020B050603050304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'SDG8'!$C$7:$C$10</c:f>
              <c:strCache>
                <c:ptCount val="4"/>
                <c:pt idx="0">
                  <c:v>Scientific research for decent work and economic growth</c:v>
                </c:pt>
                <c:pt idx="1">
                  <c:v>Good employment practices</c:v>
                </c:pt>
                <c:pt idx="2">
                  <c:v>Commitment against forced labour, modern slavery, human trafficking and child labour</c:v>
                </c:pt>
                <c:pt idx="3">
                  <c:v> secure and innovative work place  </c:v>
                </c:pt>
              </c:strCache>
            </c:strRef>
          </c:cat>
          <c:val>
            <c:numRef>
              <c:f>'SDG8'!$F$7:$F$10</c:f>
              <c:numCache>
                <c:formatCode>0.00</c:formatCode>
                <c:ptCount val="4"/>
                <c:pt idx="0">
                  <c:v>76.666666666666671</c:v>
                </c:pt>
                <c:pt idx="1">
                  <c:v>88.75</c:v>
                </c:pt>
                <c:pt idx="2">
                  <c:v>66.666666666666657</c:v>
                </c:pt>
                <c:pt idx="3">
                  <c:v>94.73684210526315</c:v>
                </c:pt>
              </c:numCache>
            </c:numRef>
          </c:val>
          <c:extLst>
            <c:ext xmlns:c16="http://schemas.microsoft.com/office/drawing/2014/chart" uri="{C3380CC4-5D6E-409C-BE32-E72D297353CC}">
              <c16:uniqueId val="{00000002-52D5-4534-9B32-F4FAB3516057}"/>
            </c:ext>
          </c:extLst>
        </c:ser>
        <c:dLbls>
          <c:dLblPos val="ctr"/>
          <c:showLegendKey val="0"/>
          <c:showVal val="1"/>
          <c:showCatName val="0"/>
          <c:showSerName val="0"/>
          <c:showPercent val="0"/>
          <c:showBubbleSize val="0"/>
        </c:dLbls>
        <c:gapWidth val="100"/>
        <c:axId val="374409744"/>
        <c:axId val="374413904"/>
      </c:barChart>
      <c:catAx>
        <c:axId val="37440974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crossAx val="374413904"/>
        <c:crosses val="autoZero"/>
        <c:auto val="1"/>
        <c:lblAlgn val="ctr"/>
        <c:lblOffset val="100"/>
        <c:noMultiLvlLbl val="0"/>
      </c:catAx>
      <c:valAx>
        <c:axId val="374413904"/>
        <c:scaling>
          <c:orientation val="minMax"/>
        </c:scaling>
        <c:delete val="0"/>
        <c:axPos val="b"/>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crossAx val="374409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legend>
    <c:plotVisOnly val="1"/>
    <c:dispBlanksAs val="gap"/>
    <c:showDLblsOverMax val="0"/>
  </c:chart>
  <c:spPr>
    <a:solidFill>
      <a:schemeClr val="bg1">
        <a:lumMod val="85000"/>
      </a:schemeClr>
    </a:solidFill>
    <a:ln w="9525" cap="flat" cmpd="sng" algn="ctr">
      <a:solidFill>
        <a:schemeClr val="tx2">
          <a:lumMod val="15000"/>
          <a:lumOff val="85000"/>
        </a:schemeClr>
      </a:solidFill>
      <a:round/>
    </a:ln>
    <a:effectLst/>
  </c:spPr>
  <c:txPr>
    <a:bodyPr/>
    <a:lstStyle/>
    <a:p>
      <a:pPr>
        <a:defRPr>
          <a:latin typeface="Daytona Condensed" panose="020B050603050304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0</xdr:colOff>
      <xdr:row>6</xdr:row>
      <xdr:rowOff>0</xdr:rowOff>
    </xdr:from>
    <xdr:ext cx="152400" cy="152400"/>
    <xdr:sp macro="" textlink="">
      <xdr:nvSpPr>
        <xdr:cNvPr id="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58EB6A4-3B16-4E9F-97B2-DDAB0215326E}"/>
            </a:ext>
          </a:extLst>
        </xdr:cNvPr>
        <xdr:cNvSpPr>
          <a:spLocks noChangeAspect="1" noChangeArrowheads="1"/>
        </xdr:cNvSpPr>
      </xdr:nvSpPr>
      <xdr:spPr bwMode="auto">
        <a:xfrm>
          <a:off x="9820275" y="1247775"/>
          <a:ext cx="152400" cy="152400"/>
        </a:xfrm>
        <a:prstGeom prst="rect">
          <a:avLst/>
        </a:prstGeom>
        <a:noFill/>
      </xdr:spPr>
    </xdr:sp>
    <xdr:clientData/>
  </xdr:oneCellAnchor>
  <xdr:oneCellAnchor>
    <xdr:from>
      <xdr:col>5</xdr:col>
      <xdr:colOff>0</xdr:colOff>
      <xdr:row>6</xdr:row>
      <xdr:rowOff>190500</xdr:rowOff>
    </xdr:from>
    <xdr:ext cx="152400" cy="150019"/>
    <xdr:sp macro="" textlink="">
      <xdr:nvSpPr>
        <xdr:cNvPr id="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EF6B16C-89D1-4551-87B8-E0656CC1E57E}"/>
            </a:ext>
          </a:extLst>
        </xdr:cNvPr>
        <xdr:cNvSpPr>
          <a:spLocks noChangeAspect="1" noChangeArrowheads="1"/>
        </xdr:cNvSpPr>
      </xdr:nvSpPr>
      <xdr:spPr bwMode="auto">
        <a:xfrm>
          <a:off x="9820275" y="1438275"/>
          <a:ext cx="152400" cy="150019"/>
        </a:xfrm>
        <a:prstGeom prst="rect">
          <a:avLst/>
        </a:prstGeom>
        <a:noFill/>
      </xdr:spPr>
    </xdr:sp>
    <xdr:clientData/>
  </xdr:oneCellAnchor>
  <xdr:oneCellAnchor>
    <xdr:from>
      <xdr:col>5</xdr:col>
      <xdr:colOff>0</xdr:colOff>
      <xdr:row>6</xdr:row>
      <xdr:rowOff>190500</xdr:rowOff>
    </xdr:from>
    <xdr:ext cx="152400" cy="152400"/>
    <xdr:sp macro="" textlink="">
      <xdr:nvSpPr>
        <xdr:cNvPr id="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AB4528F-F24D-41EF-85D2-577266713C9B}"/>
            </a:ext>
          </a:extLst>
        </xdr:cNvPr>
        <xdr:cNvSpPr>
          <a:spLocks noChangeAspect="1" noChangeArrowheads="1"/>
        </xdr:cNvSpPr>
      </xdr:nvSpPr>
      <xdr:spPr bwMode="auto">
        <a:xfrm>
          <a:off x="9820275" y="1438275"/>
          <a:ext cx="152400" cy="152400"/>
        </a:xfrm>
        <a:prstGeom prst="rect">
          <a:avLst/>
        </a:prstGeom>
        <a:noFill/>
      </xdr:spPr>
    </xdr:sp>
    <xdr:clientData/>
  </xdr:oneCellAnchor>
  <xdr:oneCellAnchor>
    <xdr:from>
      <xdr:col>5</xdr:col>
      <xdr:colOff>0</xdr:colOff>
      <xdr:row>11</xdr:row>
      <xdr:rowOff>190500</xdr:rowOff>
    </xdr:from>
    <xdr:ext cx="152400" cy="152400"/>
    <xdr:sp macro="" textlink="">
      <xdr:nvSpPr>
        <xdr:cNvPr id="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E3D0A45-6726-42F8-94C1-E9AF57386DF7}"/>
            </a:ext>
          </a:extLst>
        </xdr:cNvPr>
        <xdr:cNvSpPr>
          <a:spLocks noChangeAspect="1" noChangeArrowheads="1"/>
        </xdr:cNvSpPr>
      </xdr:nvSpPr>
      <xdr:spPr bwMode="auto">
        <a:xfrm>
          <a:off x="9820275" y="2438400"/>
          <a:ext cx="152400" cy="152400"/>
        </a:xfrm>
        <a:prstGeom prst="rect">
          <a:avLst/>
        </a:prstGeom>
        <a:noFill/>
      </xdr:spPr>
    </xdr:sp>
    <xdr:clientData/>
  </xdr:oneCellAnchor>
  <xdr:oneCellAnchor>
    <xdr:from>
      <xdr:col>5</xdr:col>
      <xdr:colOff>0</xdr:colOff>
      <xdr:row>17</xdr:row>
      <xdr:rowOff>190500</xdr:rowOff>
    </xdr:from>
    <xdr:ext cx="152400" cy="152400"/>
    <xdr:sp macro="" textlink="">
      <xdr:nvSpPr>
        <xdr:cNvPr id="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AE85495-9B60-4AD6-9F3B-3514B7B9C694}"/>
            </a:ext>
          </a:extLst>
        </xdr:cNvPr>
        <xdr:cNvSpPr>
          <a:spLocks noChangeAspect="1" noChangeArrowheads="1"/>
        </xdr:cNvSpPr>
      </xdr:nvSpPr>
      <xdr:spPr bwMode="auto">
        <a:xfrm>
          <a:off x="9820275" y="3638550"/>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3214297-D8D9-408F-948A-101219036642}"/>
            </a:ext>
          </a:extLst>
        </xdr:cNvPr>
        <xdr:cNvSpPr>
          <a:spLocks noChangeAspect="1" noChangeArrowheads="1"/>
        </xdr:cNvSpPr>
      </xdr:nvSpPr>
      <xdr:spPr bwMode="auto">
        <a:xfrm>
          <a:off x="9820275" y="4248150"/>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0202906-9DAC-44A2-87F0-B67255922287}"/>
            </a:ext>
          </a:extLst>
        </xdr:cNvPr>
        <xdr:cNvSpPr>
          <a:spLocks noChangeAspect="1" noChangeArrowheads="1"/>
        </xdr:cNvSpPr>
      </xdr:nvSpPr>
      <xdr:spPr bwMode="auto">
        <a:xfrm>
          <a:off x="9820275" y="4438650"/>
          <a:ext cx="152400" cy="152400"/>
        </a:xfrm>
        <a:prstGeom prst="rect">
          <a:avLst/>
        </a:prstGeom>
        <a:noFill/>
      </xdr:spPr>
    </xdr:sp>
    <xdr:clientData/>
  </xdr:oneCellAnchor>
  <xdr:oneCellAnchor>
    <xdr:from>
      <xdr:col>5</xdr:col>
      <xdr:colOff>0</xdr:colOff>
      <xdr:row>25</xdr:row>
      <xdr:rowOff>0</xdr:rowOff>
    </xdr:from>
    <xdr:ext cx="152400" cy="152400"/>
    <xdr:sp macro="" textlink="">
      <xdr:nvSpPr>
        <xdr:cNvPr id="1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750B684-5CCB-4ABB-99CB-F77B77B48944}"/>
            </a:ext>
          </a:extLst>
        </xdr:cNvPr>
        <xdr:cNvSpPr>
          <a:spLocks noChangeAspect="1" noChangeArrowheads="1"/>
        </xdr:cNvSpPr>
      </xdr:nvSpPr>
      <xdr:spPr bwMode="auto">
        <a:xfrm>
          <a:off x="9820275" y="5248275"/>
          <a:ext cx="152400" cy="152400"/>
        </a:xfrm>
        <a:prstGeom prst="rect">
          <a:avLst/>
        </a:prstGeom>
        <a:noFill/>
      </xdr:spPr>
    </xdr:sp>
    <xdr:clientData/>
  </xdr:oneCellAnchor>
  <xdr:oneCellAnchor>
    <xdr:from>
      <xdr:col>5</xdr:col>
      <xdr:colOff>0</xdr:colOff>
      <xdr:row>25</xdr:row>
      <xdr:rowOff>190500</xdr:rowOff>
    </xdr:from>
    <xdr:ext cx="152400" cy="152400"/>
    <xdr:sp macro="" textlink="">
      <xdr:nvSpPr>
        <xdr:cNvPr id="1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60148C0-626D-4612-92EB-87CFD615A070}"/>
            </a:ext>
          </a:extLst>
        </xdr:cNvPr>
        <xdr:cNvSpPr>
          <a:spLocks noChangeAspect="1" noChangeArrowheads="1"/>
        </xdr:cNvSpPr>
      </xdr:nvSpPr>
      <xdr:spPr bwMode="auto">
        <a:xfrm>
          <a:off x="9820275" y="5438775"/>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1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92A0C56-72B3-4F83-99E9-BCC865A4A4D8}"/>
            </a:ext>
          </a:extLst>
        </xdr:cNvPr>
        <xdr:cNvSpPr>
          <a:spLocks noChangeAspect="1" noChangeArrowheads="1"/>
        </xdr:cNvSpPr>
      </xdr:nvSpPr>
      <xdr:spPr bwMode="auto">
        <a:xfrm>
          <a:off x="9820275" y="6448425"/>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1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A85EBCF-CA88-412E-9AC0-53C1F2921D0A}"/>
            </a:ext>
          </a:extLst>
        </xdr:cNvPr>
        <xdr:cNvSpPr>
          <a:spLocks noChangeAspect="1" noChangeArrowheads="1"/>
        </xdr:cNvSpPr>
      </xdr:nvSpPr>
      <xdr:spPr bwMode="auto">
        <a:xfrm>
          <a:off x="9820275" y="6638925"/>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1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0458B24-1F2F-45D2-8E40-57D586A90B9C}"/>
            </a:ext>
          </a:extLst>
        </xdr:cNvPr>
        <xdr:cNvSpPr>
          <a:spLocks noChangeAspect="1" noChangeArrowheads="1"/>
        </xdr:cNvSpPr>
      </xdr:nvSpPr>
      <xdr:spPr bwMode="auto">
        <a:xfrm>
          <a:off x="9820275" y="7648575"/>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1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6B7A1D6-7BEE-49D3-B035-BD94A5E7B1FB}"/>
            </a:ext>
          </a:extLst>
        </xdr:cNvPr>
        <xdr:cNvSpPr>
          <a:spLocks noChangeAspect="1" noChangeArrowheads="1"/>
        </xdr:cNvSpPr>
      </xdr:nvSpPr>
      <xdr:spPr bwMode="auto">
        <a:xfrm>
          <a:off x="9820275" y="7839075"/>
          <a:ext cx="152400" cy="152400"/>
        </a:xfrm>
        <a:prstGeom prst="rect">
          <a:avLst/>
        </a:prstGeom>
        <a:noFill/>
      </xdr:spPr>
    </xdr:sp>
    <xdr:clientData/>
  </xdr:oneCellAnchor>
  <xdr:oneCellAnchor>
    <xdr:from>
      <xdr:col>5</xdr:col>
      <xdr:colOff>0</xdr:colOff>
      <xdr:row>42</xdr:row>
      <xdr:rowOff>0</xdr:rowOff>
    </xdr:from>
    <xdr:ext cx="152400" cy="152400"/>
    <xdr:sp macro="" textlink="">
      <xdr:nvSpPr>
        <xdr:cNvPr id="1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31E03C1-EC55-48CD-865A-BEB39ACF25DC}"/>
            </a:ext>
          </a:extLst>
        </xdr:cNvPr>
        <xdr:cNvSpPr>
          <a:spLocks noChangeAspect="1" noChangeArrowheads="1"/>
        </xdr:cNvSpPr>
      </xdr:nvSpPr>
      <xdr:spPr bwMode="auto">
        <a:xfrm>
          <a:off x="9820275" y="8648700"/>
          <a:ext cx="152400" cy="152400"/>
        </a:xfrm>
        <a:prstGeom prst="rect">
          <a:avLst/>
        </a:prstGeom>
        <a:noFill/>
      </xdr:spPr>
    </xdr:sp>
    <xdr:clientData/>
  </xdr:oneCellAnchor>
  <xdr:oneCellAnchor>
    <xdr:from>
      <xdr:col>5</xdr:col>
      <xdr:colOff>0</xdr:colOff>
      <xdr:row>42</xdr:row>
      <xdr:rowOff>190500</xdr:rowOff>
    </xdr:from>
    <xdr:ext cx="152400" cy="152400"/>
    <xdr:sp macro="" textlink="">
      <xdr:nvSpPr>
        <xdr:cNvPr id="1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618BFDB-2834-4207-903F-D57E21F44AD9}"/>
            </a:ext>
          </a:extLst>
        </xdr:cNvPr>
        <xdr:cNvSpPr>
          <a:spLocks noChangeAspect="1" noChangeArrowheads="1"/>
        </xdr:cNvSpPr>
      </xdr:nvSpPr>
      <xdr:spPr bwMode="auto">
        <a:xfrm>
          <a:off x="9820275" y="8839200"/>
          <a:ext cx="152400" cy="152400"/>
        </a:xfrm>
        <a:prstGeom prst="rect">
          <a:avLst/>
        </a:prstGeom>
        <a:noFill/>
      </xdr:spPr>
    </xdr:sp>
    <xdr:clientData/>
  </xdr:oneCellAnchor>
  <xdr:oneCellAnchor>
    <xdr:from>
      <xdr:col>5</xdr:col>
      <xdr:colOff>0</xdr:colOff>
      <xdr:row>46</xdr:row>
      <xdr:rowOff>0</xdr:rowOff>
    </xdr:from>
    <xdr:ext cx="152400" cy="152400"/>
    <xdr:sp macro="" textlink="">
      <xdr:nvSpPr>
        <xdr:cNvPr id="1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F8FAB68-F5C8-4D07-9B3C-7D336DF49DF1}"/>
            </a:ext>
          </a:extLst>
        </xdr:cNvPr>
        <xdr:cNvSpPr>
          <a:spLocks noChangeAspect="1" noChangeArrowheads="1"/>
        </xdr:cNvSpPr>
      </xdr:nvSpPr>
      <xdr:spPr bwMode="auto">
        <a:xfrm>
          <a:off x="9820275" y="9448800"/>
          <a:ext cx="152400" cy="152400"/>
        </a:xfrm>
        <a:prstGeom prst="rect">
          <a:avLst/>
        </a:prstGeom>
        <a:noFill/>
      </xdr:spPr>
    </xdr:sp>
    <xdr:clientData/>
  </xdr:oneCellAnchor>
  <xdr:oneCellAnchor>
    <xdr:from>
      <xdr:col>5</xdr:col>
      <xdr:colOff>0</xdr:colOff>
      <xdr:row>46</xdr:row>
      <xdr:rowOff>190500</xdr:rowOff>
    </xdr:from>
    <xdr:ext cx="152400" cy="152400"/>
    <xdr:sp macro="" textlink="">
      <xdr:nvSpPr>
        <xdr:cNvPr id="1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CFFF0E8-2B39-49B6-BA40-6EC675276208}"/>
            </a:ext>
          </a:extLst>
        </xdr:cNvPr>
        <xdr:cNvSpPr>
          <a:spLocks noChangeAspect="1" noChangeArrowheads="1"/>
        </xdr:cNvSpPr>
      </xdr:nvSpPr>
      <xdr:spPr bwMode="auto">
        <a:xfrm>
          <a:off x="9820275" y="9639300"/>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2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FA1BB7A-A770-4F9C-AE25-C71344624EB9}"/>
            </a:ext>
          </a:extLst>
        </xdr:cNvPr>
        <xdr:cNvSpPr>
          <a:spLocks noChangeAspect="1" noChangeArrowheads="1"/>
        </xdr:cNvSpPr>
      </xdr:nvSpPr>
      <xdr:spPr bwMode="auto">
        <a:xfrm>
          <a:off x="9820275" y="10248900"/>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2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589D844-F5A2-4204-B332-61D860C896C7}"/>
            </a:ext>
          </a:extLst>
        </xdr:cNvPr>
        <xdr:cNvSpPr>
          <a:spLocks noChangeAspect="1" noChangeArrowheads="1"/>
        </xdr:cNvSpPr>
      </xdr:nvSpPr>
      <xdr:spPr bwMode="auto">
        <a:xfrm>
          <a:off x="9820275" y="10439400"/>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2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DF99058-4B99-4452-AC50-EB0CEA3B00FD}"/>
            </a:ext>
          </a:extLst>
        </xdr:cNvPr>
        <xdr:cNvSpPr>
          <a:spLocks noChangeAspect="1" noChangeArrowheads="1"/>
        </xdr:cNvSpPr>
      </xdr:nvSpPr>
      <xdr:spPr bwMode="auto">
        <a:xfrm>
          <a:off x="9820275" y="11049000"/>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2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22763DE-AA58-4AEF-912C-E50B9292D4DE}"/>
            </a:ext>
          </a:extLst>
        </xdr:cNvPr>
        <xdr:cNvSpPr>
          <a:spLocks noChangeAspect="1" noChangeArrowheads="1"/>
        </xdr:cNvSpPr>
      </xdr:nvSpPr>
      <xdr:spPr bwMode="auto">
        <a:xfrm>
          <a:off x="9820275" y="11239500"/>
          <a:ext cx="152400" cy="152400"/>
        </a:xfrm>
        <a:prstGeom prst="rect">
          <a:avLst/>
        </a:prstGeom>
        <a:noFill/>
      </xdr:spPr>
    </xdr:sp>
    <xdr:clientData/>
  </xdr:oneCellAnchor>
  <xdr:oneCellAnchor>
    <xdr:from>
      <xdr:col>5</xdr:col>
      <xdr:colOff>0</xdr:colOff>
      <xdr:row>58</xdr:row>
      <xdr:rowOff>0</xdr:rowOff>
    </xdr:from>
    <xdr:ext cx="152400" cy="152400"/>
    <xdr:sp macro="" textlink="">
      <xdr:nvSpPr>
        <xdr:cNvPr id="2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60C56EF-957C-457A-A95B-B9753E19D19B}"/>
            </a:ext>
          </a:extLst>
        </xdr:cNvPr>
        <xdr:cNvSpPr>
          <a:spLocks noChangeAspect="1" noChangeArrowheads="1"/>
        </xdr:cNvSpPr>
      </xdr:nvSpPr>
      <xdr:spPr bwMode="auto">
        <a:xfrm>
          <a:off x="9820275" y="11849100"/>
          <a:ext cx="152400" cy="152400"/>
        </a:xfrm>
        <a:prstGeom prst="rect">
          <a:avLst/>
        </a:prstGeom>
        <a:noFill/>
      </xdr:spPr>
    </xdr:sp>
    <xdr:clientData/>
  </xdr:oneCellAnchor>
  <xdr:oneCellAnchor>
    <xdr:from>
      <xdr:col>5</xdr:col>
      <xdr:colOff>0</xdr:colOff>
      <xdr:row>58</xdr:row>
      <xdr:rowOff>190500</xdr:rowOff>
    </xdr:from>
    <xdr:ext cx="152400" cy="152400"/>
    <xdr:sp macro="" textlink="">
      <xdr:nvSpPr>
        <xdr:cNvPr id="2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09F5134-F7F4-4D58-9750-E138DFA635FD}"/>
            </a:ext>
          </a:extLst>
        </xdr:cNvPr>
        <xdr:cNvSpPr>
          <a:spLocks noChangeAspect="1" noChangeArrowheads="1"/>
        </xdr:cNvSpPr>
      </xdr:nvSpPr>
      <xdr:spPr bwMode="auto">
        <a:xfrm>
          <a:off x="9820275" y="12039600"/>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2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9F1DA29-CBB5-4FEB-B932-CB7EC4FFE0C7}"/>
            </a:ext>
          </a:extLst>
        </xdr:cNvPr>
        <xdr:cNvSpPr>
          <a:spLocks noChangeAspect="1" noChangeArrowheads="1"/>
        </xdr:cNvSpPr>
      </xdr:nvSpPr>
      <xdr:spPr bwMode="auto">
        <a:xfrm>
          <a:off x="9820275" y="12849225"/>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2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5E3D58A-0F5F-4D4D-AF71-A6E23F36EAE5}"/>
            </a:ext>
          </a:extLst>
        </xdr:cNvPr>
        <xdr:cNvSpPr>
          <a:spLocks noChangeAspect="1" noChangeArrowheads="1"/>
        </xdr:cNvSpPr>
      </xdr:nvSpPr>
      <xdr:spPr bwMode="auto">
        <a:xfrm>
          <a:off x="9820275" y="13039725"/>
          <a:ext cx="152400" cy="152400"/>
        </a:xfrm>
        <a:prstGeom prst="rect">
          <a:avLst/>
        </a:prstGeom>
        <a:noFill/>
      </xdr:spPr>
    </xdr:sp>
    <xdr:clientData/>
  </xdr:oneCellAnchor>
  <xdr:oneCellAnchor>
    <xdr:from>
      <xdr:col>5</xdr:col>
      <xdr:colOff>0</xdr:colOff>
      <xdr:row>11</xdr:row>
      <xdr:rowOff>9525</xdr:rowOff>
    </xdr:from>
    <xdr:ext cx="152400" cy="152400"/>
    <xdr:sp macro="" textlink="">
      <xdr:nvSpPr>
        <xdr:cNvPr id="2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27CD459-B6FF-4A27-9B04-97828D747F08}"/>
            </a:ext>
          </a:extLst>
        </xdr:cNvPr>
        <xdr:cNvSpPr>
          <a:spLocks noChangeAspect="1" noChangeArrowheads="1"/>
        </xdr:cNvSpPr>
      </xdr:nvSpPr>
      <xdr:spPr bwMode="auto">
        <a:xfrm>
          <a:off x="9820275" y="2257425"/>
          <a:ext cx="152400" cy="152400"/>
        </a:xfrm>
        <a:prstGeom prst="rect">
          <a:avLst/>
        </a:prstGeom>
        <a:noFill/>
      </xdr:spPr>
    </xdr:sp>
    <xdr:clientData/>
  </xdr:oneCellAnchor>
  <xdr:oneCellAnchor>
    <xdr:from>
      <xdr:col>5</xdr:col>
      <xdr:colOff>0</xdr:colOff>
      <xdr:row>13</xdr:row>
      <xdr:rowOff>0</xdr:rowOff>
    </xdr:from>
    <xdr:ext cx="152400" cy="152400"/>
    <xdr:sp macro="" textlink="">
      <xdr:nvSpPr>
        <xdr:cNvPr id="2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D21C14E-7B72-4E23-BD70-38C87303674A}"/>
            </a:ext>
          </a:extLst>
        </xdr:cNvPr>
        <xdr:cNvSpPr>
          <a:spLocks noChangeAspect="1" noChangeArrowheads="1"/>
        </xdr:cNvSpPr>
      </xdr:nvSpPr>
      <xdr:spPr bwMode="auto">
        <a:xfrm>
          <a:off x="9820275" y="2647950"/>
          <a:ext cx="152400" cy="152400"/>
        </a:xfrm>
        <a:prstGeom prst="rect">
          <a:avLst/>
        </a:prstGeom>
        <a:noFill/>
      </xdr:spPr>
    </xdr:sp>
    <xdr:clientData/>
  </xdr:oneCellAnchor>
  <xdr:oneCellAnchor>
    <xdr:from>
      <xdr:col>5</xdr:col>
      <xdr:colOff>0</xdr:colOff>
      <xdr:row>13</xdr:row>
      <xdr:rowOff>190500</xdr:rowOff>
    </xdr:from>
    <xdr:ext cx="152400" cy="152400"/>
    <xdr:sp macro="" textlink="">
      <xdr:nvSpPr>
        <xdr:cNvPr id="3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E3645CB-2DB7-4343-AE69-2EA934CDAEC5}"/>
            </a:ext>
          </a:extLst>
        </xdr:cNvPr>
        <xdr:cNvSpPr>
          <a:spLocks noChangeAspect="1" noChangeArrowheads="1"/>
        </xdr:cNvSpPr>
      </xdr:nvSpPr>
      <xdr:spPr bwMode="auto">
        <a:xfrm>
          <a:off x="9820275" y="2838450"/>
          <a:ext cx="152400" cy="152400"/>
        </a:xfrm>
        <a:prstGeom prst="rect">
          <a:avLst/>
        </a:prstGeom>
        <a:noFill/>
      </xdr:spPr>
    </xdr:sp>
    <xdr:clientData/>
  </xdr:oneCellAnchor>
  <xdr:oneCellAnchor>
    <xdr:from>
      <xdr:col>5</xdr:col>
      <xdr:colOff>0</xdr:colOff>
      <xdr:row>18</xdr:row>
      <xdr:rowOff>0</xdr:rowOff>
    </xdr:from>
    <xdr:ext cx="152400" cy="152400"/>
    <xdr:sp macro="" textlink="">
      <xdr:nvSpPr>
        <xdr:cNvPr id="3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F894096-3F72-46F7-8445-843E60D891BA}"/>
            </a:ext>
          </a:extLst>
        </xdr:cNvPr>
        <xdr:cNvSpPr>
          <a:spLocks noChangeAspect="1" noChangeArrowheads="1"/>
        </xdr:cNvSpPr>
      </xdr:nvSpPr>
      <xdr:spPr bwMode="auto">
        <a:xfrm>
          <a:off x="9820275" y="3648075"/>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3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3670A70-FF12-4E8D-9859-DCD6A585897D}"/>
            </a:ext>
          </a:extLst>
        </xdr:cNvPr>
        <xdr:cNvSpPr>
          <a:spLocks noChangeAspect="1" noChangeArrowheads="1"/>
        </xdr:cNvSpPr>
      </xdr:nvSpPr>
      <xdr:spPr bwMode="auto">
        <a:xfrm>
          <a:off x="9820275" y="4248150"/>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3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7AE97D5-8D2B-4BBB-A8BF-672A08E42ABA}"/>
            </a:ext>
          </a:extLst>
        </xdr:cNvPr>
        <xdr:cNvSpPr>
          <a:spLocks noChangeAspect="1" noChangeArrowheads="1"/>
        </xdr:cNvSpPr>
      </xdr:nvSpPr>
      <xdr:spPr bwMode="auto">
        <a:xfrm>
          <a:off x="9820275" y="4438650"/>
          <a:ext cx="152400" cy="152400"/>
        </a:xfrm>
        <a:prstGeom prst="rect">
          <a:avLst/>
        </a:prstGeom>
        <a:noFill/>
      </xdr:spPr>
    </xdr:sp>
    <xdr:clientData/>
  </xdr:oneCellAnchor>
  <xdr:oneCellAnchor>
    <xdr:from>
      <xdr:col>5</xdr:col>
      <xdr:colOff>0</xdr:colOff>
      <xdr:row>24</xdr:row>
      <xdr:rowOff>0</xdr:rowOff>
    </xdr:from>
    <xdr:ext cx="152400" cy="152400"/>
    <xdr:sp macro="" textlink="">
      <xdr:nvSpPr>
        <xdr:cNvPr id="3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190D226-E89D-4FAE-80A7-53C126D8E7FC}"/>
            </a:ext>
          </a:extLst>
        </xdr:cNvPr>
        <xdr:cNvSpPr>
          <a:spLocks noChangeAspect="1" noChangeArrowheads="1"/>
        </xdr:cNvSpPr>
      </xdr:nvSpPr>
      <xdr:spPr bwMode="auto">
        <a:xfrm>
          <a:off x="9820275" y="4848225"/>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3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35E3B40-603E-4CEE-9DD0-8E12AB3B1908}"/>
            </a:ext>
          </a:extLst>
        </xdr:cNvPr>
        <xdr:cNvSpPr>
          <a:spLocks noChangeAspect="1" noChangeArrowheads="1"/>
        </xdr:cNvSpPr>
      </xdr:nvSpPr>
      <xdr:spPr bwMode="auto">
        <a:xfrm>
          <a:off x="9820275" y="5038725"/>
          <a:ext cx="152400" cy="152400"/>
        </a:xfrm>
        <a:prstGeom prst="rect">
          <a:avLst/>
        </a:prstGeom>
        <a:noFill/>
      </xdr:spPr>
    </xdr:sp>
    <xdr:clientData/>
  </xdr:oneCellAnchor>
  <xdr:oneCellAnchor>
    <xdr:from>
      <xdr:col>5</xdr:col>
      <xdr:colOff>0</xdr:colOff>
      <xdr:row>29</xdr:row>
      <xdr:rowOff>0</xdr:rowOff>
    </xdr:from>
    <xdr:ext cx="152400" cy="152400"/>
    <xdr:sp macro="" textlink="">
      <xdr:nvSpPr>
        <xdr:cNvPr id="3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B2CB3F6-7AEE-492A-97FE-28C8B54BBE88}"/>
            </a:ext>
          </a:extLst>
        </xdr:cNvPr>
        <xdr:cNvSpPr>
          <a:spLocks noChangeAspect="1" noChangeArrowheads="1"/>
        </xdr:cNvSpPr>
      </xdr:nvSpPr>
      <xdr:spPr bwMode="auto">
        <a:xfrm>
          <a:off x="9820275" y="6048375"/>
          <a:ext cx="152400" cy="152400"/>
        </a:xfrm>
        <a:prstGeom prst="rect">
          <a:avLst/>
        </a:prstGeom>
        <a:noFill/>
      </xdr:spPr>
    </xdr:sp>
    <xdr:clientData/>
  </xdr:oneCellAnchor>
  <xdr:oneCellAnchor>
    <xdr:from>
      <xdr:col>5</xdr:col>
      <xdr:colOff>0</xdr:colOff>
      <xdr:row>29</xdr:row>
      <xdr:rowOff>190500</xdr:rowOff>
    </xdr:from>
    <xdr:ext cx="152400" cy="152400"/>
    <xdr:sp macro="" textlink="">
      <xdr:nvSpPr>
        <xdr:cNvPr id="3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BD81D33-E2AE-4A28-AB6F-1B07FD9EEAAD}"/>
            </a:ext>
          </a:extLst>
        </xdr:cNvPr>
        <xdr:cNvSpPr>
          <a:spLocks noChangeAspect="1" noChangeArrowheads="1"/>
        </xdr:cNvSpPr>
      </xdr:nvSpPr>
      <xdr:spPr bwMode="auto">
        <a:xfrm>
          <a:off x="9820275" y="6238875"/>
          <a:ext cx="152400" cy="152400"/>
        </a:xfrm>
        <a:prstGeom prst="rect">
          <a:avLst/>
        </a:prstGeom>
        <a:noFill/>
      </xdr:spPr>
    </xdr:sp>
    <xdr:clientData/>
  </xdr:oneCellAnchor>
  <xdr:oneCellAnchor>
    <xdr:from>
      <xdr:col>5</xdr:col>
      <xdr:colOff>0</xdr:colOff>
      <xdr:row>33</xdr:row>
      <xdr:rowOff>0</xdr:rowOff>
    </xdr:from>
    <xdr:ext cx="152400" cy="152400"/>
    <xdr:sp macro="" textlink="">
      <xdr:nvSpPr>
        <xdr:cNvPr id="3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48D246A-6B1A-417D-97D5-DBFCD23A0CA0}"/>
            </a:ext>
          </a:extLst>
        </xdr:cNvPr>
        <xdr:cNvSpPr>
          <a:spLocks noChangeAspect="1" noChangeArrowheads="1"/>
        </xdr:cNvSpPr>
      </xdr:nvSpPr>
      <xdr:spPr bwMode="auto">
        <a:xfrm>
          <a:off x="9820275" y="6848475"/>
          <a:ext cx="152400" cy="152400"/>
        </a:xfrm>
        <a:prstGeom prst="rect">
          <a:avLst/>
        </a:prstGeom>
        <a:noFill/>
      </xdr:spPr>
    </xdr:sp>
    <xdr:clientData/>
  </xdr:oneCellAnchor>
  <xdr:oneCellAnchor>
    <xdr:from>
      <xdr:col>5</xdr:col>
      <xdr:colOff>0</xdr:colOff>
      <xdr:row>33</xdr:row>
      <xdr:rowOff>190500</xdr:rowOff>
    </xdr:from>
    <xdr:ext cx="152400" cy="152400"/>
    <xdr:sp macro="" textlink="">
      <xdr:nvSpPr>
        <xdr:cNvPr id="4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FC10697-C13B-458F-8472-2B0F38E92C1A}"/>
            </a:ext>
          </a:extLst>
        </xdr:cNvPr>
        <xdr:cNvSpPr>
          <a:spLocks noChangeAspect="1" noChangeArrowheads="1"/>
        </xdr:cNvSpPr>
      </xdr:nvSpPr>
      <xdr:spPr bwMode="auto">
        <a:xfrm>
          <a:off x="9820275" y="7038975"/>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4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1762CF4-91AB-4C1B-B629-ED84205A14B1}"/>
            </a:ext>
          </a:extLst>
        </xdr:cNvPr>
        <xdr:cNvSpPr>
          <a:spLocks noChangeAspect="1" noChangeArrowheads="1"/>
        </xdr:cNvSpPr>
      </xdr:nvSpPr>
      <xdr:spPr bwMode="auto">
        <a:xfrm>
          <a:off x="9820275" y="7648575"/>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4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7AE3C56-0859-4CE9-9B5A-180BC662BCA5}"/>
            </a:ext>
          </a:extLst>
        </xdr:cNvPr>
        <xdr:cNvSpPr>
          <a:spLocks noChangeAspect="1" noChangeArrowheads="1"/>
        </xdr:cNvSpPr>
      </xdr:nvSpPr>
      <xdr:spPr bwMode="auto">
        <a:xfrm>
          <a:off x="9820275" y="7839075"/>
          <a:ext cx="152400" cy="152400"/>
        </a:xfrm>
        <a:prstGeom prst="rect">
          <a:avLst/>
        </a:prstGeom>
        <a:noFill/>
      </xdr:spPr>
    </xdr:sp>
    <xdr:clientData/>
  </xdr:oneCellAnchor>
  <xdr:oneCellAnchor>
    <xdr:from>
      <xdr:col>5</xdr:col>
      <xdr:colOff>0</xdr:colOff>
      <xdr:row>41</xdr:row>
      <xdr:rowOff>0</xdr:rowOff>
    </xdr:from>
    <xdr:ext cx="152400" cy="152400"/>
    <xdr:sp macro="" textlink="">
      <xdr:nvSpPr>
        <xdr:cNvPr id="4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4662060-765D-4192-B1B1-95E25A77F3E4}"/>
            </a:ext>
          </a:extLst>
        </xdr:cNvPr>
        <xdr:cNvSpPr>
          <a:spLocks noChangeAspect="1" noChangeArrowheads="1"/>
        </xdr:cNvSpPr>
      </xdr:nvSpPr>
      <xdr:spPr bwMode="auto">
        <a:xfrm>
          <a:off x="9820275" y="8448675"/>
          <a:ext cx="152400" cy="152400"/>
        </a:xfrm>
        <a:prstGeom prst="rect">
          <a:avLst/>
        </a:prstGeom>
        <a:noFill/>
      </xdr:spPr>
    </xdr:sp>
    <xdr:clientData/>
  </xdr:oneCellAnchor>
  <xdr:oneCellAnchor>
    <xdr:from>
      <xdr:col>5</xdr:col>
      <xdr:colOff>0</xdr:colOff>
      <xdr:row>41</xdr:row>
      <xdr:rowOff>190500</xdr:rowOff>
    </xdr:from>
    <xdr:ext cx="152400" cy="152400"/>
    <xdr:sp macro="" textlink="">
      <xdr:nvSpPr>
        <xdr:cNvPr id="4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7B5FF04-842B-4BEA-B2A4-CEE11E994109}"/>
            </a:ext>
          </a:extLst>
        </xdr:cNvPr>
        <xdr:cNvSpPr>
          <a:spLocks noChangeAspect="1" noChangeArrowheads="1"/>
        </xdr:cNvSpPr>
      </xdr:nvSpPr>
      <xdr:spPr bwMode="auto">
        <a:xfrm>
          <a:off x="9820275" y="8639175"/>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4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C0A91EC-12C0-41CB-9655-58F1885AED4E}"/>
            </a:ext>
          </a:extLst>
        </xdr:cNvPr>
        <xdr:cNvSpPr>
          <a:spLocks noChangeAspect="1" noChangeArrowheads="1"/>
        </xdr:cNvSpPr>
      </xdr:nvSpPr>
      <xdr:spPr bwMode="auto">
        <a:xfrm>
          <a:off x="9820275" y="9048750"/>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4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FBFB876-DA2D-40F0-889E-F0DC620995C0}"/>
            </a:ext>
          </a:extLst>
        </xdr:cNvPr>
        <xdr:cNvSpPr>
          <a:spLocks noChangeAspect="1" noChangeArrowheads="1"/>
        </xdr:cNvSpPr>
      </xdr:nvSpPr>
      <xdr:spPr bwMode="auto">
        <a:xfrm>
          <a:off x="9820275" y="9239250"/>
          <a:ext cx="152400" cy="152400"/>
        </a:xfrm>
        <a:prstGeom prst="rect">
          <a:avLst/>
        </a:prstGeom>
        <a:noFill/>
      </xdr:spPr>
    </xdr:sp>
    <xdr:clientData/>
  </xdr:oneCellAnchor>
  <xdr:oneCellAnchor>
    <xdr:from>
      <xdr:col>5</xdr:col>
      <xdr:colOff>0</xdr:colOff>
      <xdr:row>47</xdr:row>
      <xdr:rowOff>0</xdr:rowOff>
    </xdr:from>
    <xdr:ext cx="152400" cy="152400"/>
    <xdr:sp macro="" textlink="">
      <xdr:nvSpPr>
        <xdr:cNvPr id="4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FC12937-B427-4BF6-AC13-012779E1312E}"/>
            </a:ext>
          </a:extLst>
        </xdr:cNvPr>
        <xdr:cNvSpPr>
          <a:spLocks noChangeAspect="1" noChangeArrowheads="1"/>
        </xdr:cNvSpPr>
      </xdr:nvSpPr>
      <xdr:spPr bwMode="auto">
        <a:xfrm>
          <a:off x="9820275" y="9648825"/>
          <a:ext cx="152400" cy="152400"/>
        </a:xfrm>
        <a:prstGeom prst="rect">
          <a:avLst/>
        </a:prstGeom>
        <a:noFill/>
      </xdr:spPr>
    </xdr:sp>
    <xdr:clientData/>
  </xdr:oneCellAnchor>
  <xdr:oneCellAnchor>
    <xdr:from>
      <xdr:col>5</xdr:col>
      <xdr:colOff>0</xdr:colOff>
      <xdr:row>48</xdr:row>
      <xdr:rowOff>0</xdr:rowOff>
    </xdr:from>
    <xdr:ext cx="152400" cy="152400"/>
    <xdr:sp macro="" textlink="">
      <xdr:nvSpPr>
        <xdr:cNvPr id="4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5516538-0CE5-47F8-9B9C-DEECAF844FDE}"/>
            </a:ext>
          </a:extLst>
        </xdr:cNvPr>
        <xdr:cNvSpPr>
          <a:spLocks noChangeAspect="1" noChangeArrowheads="1"/>
        </xdr:cNvSpPr>
      </xdr:nvSpPr>
      <xdr:spPr bwMode="auto">
        <a:xfrm>
          <a:off x="9820275" y="9848850"/>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4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43B2270-456D-4E85-8ABB-FA06BEAF2E29}"/>
            </a:ext>
          </a:extLst>
        </xdr:cNvPr>
        <xdr:cNvSpPr>
          <a:spLocks noChangeAspect="1" noChangeArrowheads="1"/>
        </xdr:cNvSpPr>
      </xdr:nvSpPr>
      <xdr:spPr bwMode="auto">
        <a:xfrm>
          <a:off x="9820275" y="10248900"/>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5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C30CCF4-DF75-4F11-B87A-9C54B6682634}"/>
            </a:ext>
          </a:extLst>
        </xdr:cNvPr>
        <xdr:cNvSpPr>
          <a:spLocks noChangeAspect="1" noChangeArrowheads="1"/>
        </xdr:cNvSpPr>
      </xdr:nvSpPr>
      <xdr:spPr bwMode="auto">
        <a:xfrm>
          <a:off x="9820275" y="10439400"/>
          <a:ext cx="152400" cy="152400"/>
        </a:xfrm>
        <a:prstGeom prst="rect">
          <a:avLst/>
        </a:prstGeom>
        <a:noFill/>
      </xdr:spPr>
    </xdr:sp>
    <xdr:clientData/>
  </xdr:oneCellAnchor>
  <xdr:oneCellAnchor>
    <xdr:from>
      <xdr:col>5</xdr:col>
      <xdr:colOff>0</xdr:colOff>
      <xdr:row>53</xdr:row>
      <xdr:rowOff>0</xdr:rowOff>
    </xdr:from>
    <xdr:ext cx="152400" cy="152400"/>
    <xdr:sp macro="" textlink="">
      <xdr:nvSpPr>
        <xdr:cNvPr id="5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87EFEC3-0053-47A5-B356-7C688D099B94}"/>
            </a:ext>
          </a:extLst>
        </xdr:cNvPr>
        <xdr:cNvSpPr>
          <a:spLocks noChangeAspect="1" noChangeArrowheads="1"/>
        </xdr:cNvSpPr>
      </xdr:nvSpPr>
      <xdr:spPr bwMode="auto">
        <a:xfrm>
          <a:off x="9820275" y="10848975"/>
          <a:ext cx="152400" cy="152400"/>
        </a:xfrm>
        <a:prstGeom prst="rect">
          <a:avLst/>
        </a:prstGeom>
        <a:noFill/>
      </xdr:spPr>
    </xdr:sp>
    <xdr:clientData/>
  </xdr:oneCellAnchor>
  <xdr:oneCellAnchor>
    <xdr:from>
      <xdr:col>5</xdr:col>
      <xdr:colOff>0</xdr:colOff>
      <xdr:row>53</xdr:row>
      <xdr:rowOff>190500</xdr:rowOff>
    </xdr:from>
    <xdr:ext cx="152400" cy="152400"/>
    <xdr:sp macro="" textlink="">
      <xdr:nvSpPr>
        <xdr:cNvPr id="5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E81E5E2-4728-4177-862F-2EC551585B14}"/>
            </a:ext>
          </a:extLst>
        </xdr:cNvPr>
        <xdr:cNvSpPr>
          <a:spLocks noChangeAspect="1" noChangeArrowheads="1"/>
        </xdr:cNvSpPr>
      </xdr:nvSpPr>
      <xdr:spPr bwMode="auto">
        <a:xfrm>
          <a:off x="9820275" y="11039475"/>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AE54ED5-E23E-4B0C-B117-375EA37E9B6B}"/>
            </a:ext>
          </a:extLst>
        </xdr:cNvPr>
        <xdr:cNvSpPr>
          <a:spLocks noChangeAspect="1" noChangeArrowheads="1"/>
        </xdr:cNvSpPr>
      </xdr:nvSpPr>
      <xdr:spPr bwMode="auto">
        <a:xfrm>
          <a:off x="9820275" y="11649075"/>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0C70523-0D7D-4388-BD3D-57CA4E66D15D}"/>
            </a:ext>
          </a:extLst>
        </xdr:cNvPr>
        <xdr:cNvSpPr>
          <a:spLocks noChangeAspect="1" noChangeArrowheads="1"/>
        </xdr:cNvSpPr>
      </xdr:nvSpPr>
      <xdr:spPr bwMode="auto">
        <a:xfrm>
          <a:off x="9820275" y="11649075"/>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5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C527979-EB87-4DBD-8E6A-BCD27EE8B228}"/>
            </a:ext>
          </a:extLst>
        </xdr:cNvPr>
        <xdr:cNvSpPr>
          <a:spLocks noChangeAspect="1" noChangeArrowheads="1"/>
        </xdr:cNvSpPr>
      </xdr:nvSpPr>
      <xdr:spPr bwMode="auto">
        <a:xfrm>
          <a:off x="9820275" y="12249150"/>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5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5CA8DBB-79CE-489F-8B49-3CC5EDAC20EC}"/>
            </a:ext>
          </a:extLst>
        </xdr:cNvPr>
        <xdr:cNvSpPr>
          <a:spLocks noChangeAspect="1" noChangeArrowheads="1"/>
        </xdr:cNvSpPr>
      </xdr:nvSpPr>
      <xdr:spPr bwMode="auto">
        <a:xfrm>
          <a:off x="9820275" y="12439650"/>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5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3749BE6-8C3A-476C-9D2C-2D392DD6C8BC}"/>
            </a:ext>
          </a:extLst>
        </xdr:cNvPr>
        <xdr:cNvSpPr>
          <a:spLocks noChangeAspect="1" noChangeArrowheads="1"/>
        </xdr:cNvSpPr>
      </xdr:nvSpPr>
      <xdr:spPr bwMode="auto">
        <a:xfrm>
          <a:off x="9820275" y="12849225"/>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5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4104108-4897-45AB-934D-A339A1BB82C6}"/>
            </a:ext>
          </a:extLst>
        </xdr:cNvPr>
        <xdr:cNvSpPr>
          <a:spLocks noChangeAspect="1" noChangeArrowheads="1"/>
        </xdr:cNvSpPr>
      </xdr:nvSpPr>
      <xdr:spPr bwMode="auto">
        <a:xfrm>
          <a:off x="9820275" y="13039725"/>
          <a:ext cx="152400" cy="152400"/>
        </a:xfrm>
        <a:prstGeom prst="rect">
          <a:avLst/>
        </a:prstGeom>
        <a:noFill/>
      </xdr:spPr>
    </xdr:sp>
    <xdr:clientData/>
  </xdr:oneCellAnchor>
  <xdr:oneCellAnchor>
    <xdr:from>
      <xdr:col>5</xdr:col>
      <xdr:colOff>0</xdr:colOff>
      <xdr:row>12</xdr:row>
      <xdr:rowOff>0</xdr:rowOff>
    </xdr:from>
    <xdr:ext cx="152400" cy="152400"/>
    <xdr:sp macro="" textlink="">
      <xdr:nvSpPr>
        <xdr:cNvPr id="5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18671B6-5BED-49A3-8579-FF52975EA679}"/>
            </a:ext>
          </a:extLst>
        </xdr:cNvPr>
        <xdr:cNvSpPr>
          <a:spLocks noChangeAspect="1" noChangeArrowheads="1"/>
        </xdr:cNvSpPr>
      </xdr:nvSpPr>
      <xdr:spPr bwMode="auto">
        <a:xfrm>
          <a:off x="9820275" y="2447925"/>
          <a:ext cx="152400" cy="152400"/>
        </a:xfrm>
        <a:prstGeom prst="rect">
          <a:avLst/>
        </a:prstGeom>
        <a:noFill/>
      </xdr:spPr>
    </xdr:sp>
    <xdr:clientData/>
  </xdr:oneCellAnchor>
  <xdr:oneCellAnchor>
    <xdr:from>
      <xdr:col>5</xdr:col>
      <xdr:colOff>0</xdr:colOff>
      <xdr:row>12</xdr:row>
      <xdr:rowOff>190500</xdr:rowOff>
    </xdr:from>
    <xdr:ext cx="152400" cy="152400"/>
    <xdr:sp macro="" textlink="">
      <xdr:nvSpPr>
        <xdr:cNvPr id="6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3CE83EC-B012-43E7-8581-C0D7766BA826}"/>
            </a:ext>
          </a:extLst>
        </xdr:cNvPr>
        <xdr:cNvSpPr>
          <a:spLocks noChangeAspect="1" noChangeArrowheads="1"/>
        </xdr:cNvSpPr>
      </xdr:nvSpPr>
      <xdr:spPr bwMode="auto">
        <a:xfrm>
          <a:off x="9820275" y="2638425"/>
          <a:ext cx="152400" cy="152400"/>
        </a:xfrm>
        <a:prstGeom prst="rect">
          <a:avLst/>
        </a:prstGeom>
        <a:noFill/>
      </xdr:spPr>
    </xdr:sp>
    <xdr:clientData/>
  </xdr:oneCellAnchor>
  <xdr:oneCellAnchor>
    <xdr:from>
      <xdr:col>4</xdr:col>
      <xdr:colOff>7548563</xdr:colOff>
      <xdr:row>24</xdr:row>
      <xdr:rowOff>71438</xdr:rowOff>
    </xdr:from>
    <xdr:ext cx="152400" cy="152400"/>
    <xdr:sp macro="" textlink="">
      <xdr:nvSpPr>
        <xdr:cNvPr id="6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9DA40B5-7D99-49FF-B0D7-04A7F21EA93E}"/>
            </a:ext>
          </a:extLst>
        </xdr:cNvPr>
        <xdr:cNvSpPr>
          <a:spLocks noChangeAspect="1" noChangeArrowheads="1"/>
        </xdr:cNvSpPr>
      </xdr:nvSpPr>
      <xdr:spPr bwMode="auto">
        <a:xfrm>
          <a:off x="9815513" y="4919663"/>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6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38E3A54-7EA9-4DF4-9C6B-6DAA0EDE9B32}"/>
            </a:ext>
          </a:extLst>
        </xdr:cNvPr>
        <xdr:cNvSpPr>
          <a:spLocks noChangeAspect="1" noChangeArrowheads="1"/>
        </xdr:cNvSpPr>
      </xdr:nvSpPr>
      <xdr:spPr bwMode="auto">
        <a:xfrm>
          <a:off x="9820275" y="5038725"/>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6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30E1151-919A-438D-8243-644BC8086EDD}"/>
            </a:ext>
          </a:extLst>
        </xdr:cNvPr>
        <xdr:cNvSpPr>
          <a:spLocks noChangeAspect="1" noChangeArrowheads="1"/>
        </xdr:cNvSpPr>
      </xdr:nvSpPr>
      <xdr:spPr bwMode="auto">
        <a:xfrm>
          <a:off x="9820275" y="6448425"/>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6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8E15136-582C-4BC3-9E50-7EDF7EBC591D}"/>
            </a:ext>
          </a:extLst>
        </xdr:cNvPr>
        <xdr:cNvSpPr>
          <a:spLocks noChangeAspect="1" noChangeArrowheads="1"/>
        </xdr:cNvSpPr>
      </xdr:nvSpPr>
      <xdr:spPr bwMode="auto">
        <a:xfrm>
          <a:off x="9820275" y="6638925"/>
          <a:ext cx="152400" cy="152400"/>
        </a:xfrm>
        <a:prstGeom prst="rect">
          <a:avLst/>
        </a:prstGeom>
        <a:noFill/>
      </xdr:spPr>
    </xdr:sp>
    <xdr:clientData/>
  </xdr:oneCellAnchor>
  <xdr:oneCellAnchor>
    <xdr:from>
      <xdr:col>5</xdr:col>
      <xdr:colOff>0</xdr:colOff>
      <xdr:row>38</xdr:row>
      <xdr:rowOff>0</xdr:rowOff>
    </xdr:from>
    <xdr:ext cx="152400" cy="152400"/>
    <xdr:sp macro="" textlink="">
      <xdr:nvSpPr>
        <xdr:cNvPr id="6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C74F76E-B797-40C0-8C68-C61F5D2BBDDE}"/>
            </a:ext>
          </a:extLst>
        </xdr:cNvPr>
        <xdr:cNvSpPr>
          <a:spLocks noChangeAspect="1" noChangeArrowheads="1"/>
        </xdr:cNvSpPr>
      </xdr:nvSpPr>
      <xdr:spPr bwMode="auto">
        <a:xfrm>
          <a:off x="9820275" y="7848600"/>
          <a:ext cx="152400" cy="152400"/>
        </a:xfrm>
        <a:prstGeom prst="rect">
          <a:avLst/>
        </a:prstGeom>
        <a:noFill/>
      </xdr:spPr>
    </xdr:sp>
    <xdr:clientData/>
  </xdr:oneCellAnchor>
  <xdr:oneCellAnchor>
    <xdr:from>
      <xdr:col>5</xdr:col>
      <xdr:colOff>0</xdr:colOff>
      <xdr:row>38</xdr:row>
      <xdr:rowOff>190500</xdr:rowOff>
    </xdr:from>
    <xdr:ext cx="152400" cy="152400"/>
    <xdr:sp macro="" textlink="">
      <xdr:nvSpPr>
        <xdr:cNvPr id="6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828F166-13F8-4B75-BDCA-16221327FDB8}"/>
            </a:ext>
          </a:extLst>
        </xdr:cNvPr>
        <xdr:cNvSpPr>
          <a:spLocks noChangeAspect="1" noChangeArrowheads="1"/>
        </xdr:cNvSpPr>
      </xdr:nvSpPr>
      <xdr:spPr bwMode="auto">
        <a:xfrm>
          <a:off x="9820275" y="8039100"/>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6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9D91547-4F89-41B3-BF45-94491F99695F}"/>
            </a:ext>
          </a:extLst>
        </xdr:cNvPr>
        <xdr:cNvSpPr>
          <a:spLocks noChangeAspect="1" noChangeArrowheads="1"/>
        </xdr:cNvSpPr>
      </xdr:nvSpPr>
      <xdr:spPr bwMode="auto">
        <a:xfrm>
          <a:off x="9820275" y="9048750"/>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7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FA63D90-9BD5-4254-806C-546E74F8713F}"/>
            </a:ext>
          </a:extLst>
        </xdr:cNvPr>
        <xdr:cNvSpPr>
          <a:spLocks noChangeAspect="1" noChangeArrowheads="1"/>
        </xdr:cNvSpPr>
      </xdr:nvSpPr>
      <xdr:spPr bwMode="auto">
        <a:xfrm>
          <a:off x="9820275" y="9239250"/>
          <a:ext cx="152400" cy="152400"/>
        </a:xfrm>
        <a:prstGeom prst="rect">
          <a:avLst/>
        </a:prstGeom>
        <a:noFill/>
      </xdr:spPr>
    </xdr:sp>
    <xdr:clientData/>
  </xdr:oneCellAnchor>
  <xdr:oneCellAnchor>
    <xdr:from>
      <xdr:col>5</xdr:col>
      <xdr:colOff>0</xdr:colOff>
      <xdr:row>49</xdr:row>
      <xdr:rowOff>0</xdr:rowOff>
    </xdr:from>
    <xdr:ext cx="152400" cy="152400"/>
    <xdr:sp macro="" textlink="">
      <xdr:nvSpPr>
        <xdr:cNvPr id="7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89C2232-50E2-4CD6-97CE-4FA08ADD6950}"/>
            </a:ext>
          </a:extLst>
        </xdr:cNvPr>
        <xdr:cNvSpPr>
          <a:spLocks noChangeAspect="1" noChangeArrowheads="1"/>
        </xdr:cNvSpPr>
      </xdr:nvSpPr>
      <xdr:spPr bwMode="auto">
        <a:xfrm>
          <a:off x="9820275" y="10048875"/>
          <a:ext cx="152400" cy="152400"/>
        </a:xfrm>
        <a:prstGeom prst="rect">
          <a:avLst/>
        </a:prstGeom>
        <a:noFill/>
      </xdr:spPr>
    </xdr:sp>
    <xdr:clientData/>
  </xdr:oneCellAnchor>
  <xdr:oneCellAnchor>
    <xdr:from>
      <xdr:col>5</xdr:col>
      <xdr:colOff>0</xdr:colOff>
      <xdr:row>49</xdr:row>
      <xdr:rowOff>190500</xdr:rowOff>
    </xdr:from>
    <xdr:ext cx="152400" cy="152400"/>
    <xdr:sp macro="" textlink="">
      <xdr:nvSpPr>
        <xdr:cNvPr id="7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A50E5F4-5569-4087-BEC1-12E7C6640E59}"/>
            </a:ext>
          </a:extLst>
        </xdr:cNvPr>
        <xdr:cNvSpPr>
          <a:spLocks noChangeAspect="1" noChangeArrowheads="1"/>
        </xdr:cNvSpPr>
      </xdr:nvSpPr>
      <xdr:spPr bwMode="auto">
        <a:xfrm>
          <a:off x="9820275" y="10239375"/>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7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1DCD8F1-7C6D-49A3-8633-510305C20C6C}"/>
            </a:ext>
          </a:extLst>
        </xdr:cNvPr>
        <xdr:cNvSpPr>
          <a:spLocks noChangeAspect="1" noChangeArrowheads="1"/>
        </xdr:cNvSpPr>
      </xdr:nvSpPr>
      <xdr:spPr bwMode="auto">
        <a:xfrm>
          <a:off x="9820275" y="11049000"/>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7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240E436-84B3-4092-8522-492AFDAD9EB8}"/>
            </a:ext>
          </a:extLst>
        </xdr:cNvPr>
        <xdr:cNvSpPr>
          <a:spLocks noChangeAspect="1" noChangeArrowheads="1"/>
        </xdr:cNvSpPr>
      </xdr:nvSpPr>
      <xdr:spPr bwMode="auto">
        <a:xfrm>
          <a:off x="9820275" y="11239500"/>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7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3B839DE-CD6C-405F-9BCC-2270DB47081B}"/>
            </a:ext>
          </a:extLst>
        </xdr:cNvPr>
        <xdr:cNvSpPr>
          <a:spLocks noChangeAspect="1" noChangeArrowheads="1"/>
        </xdr:cNvSpPr>
      </xdr:nvSpPr>
      <xdr:spPr bwMode="auto">
        <a:xfrm>
          <a:off x="9820275" y="12249150"/>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7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5ACE34E-7501-45D1-9307-8D3255F7262A}"/>
            </a:ext>
          </a:extLst>
        </xdr:cNvPr>
        <xdr:cNvSpPr>
          <a:spLocks noChangeAspect="1" noChangeArrowheads="1"/>
        </xdr:cNvSpPr>
      </xdr:nvSpPr>
      <xdr:spPr bwMode="auto">
        <a:xfrm>
          <a:off x="9820275" y="12439650"/>
          <a:ext cx="152400" cy="152400"/>
        </a:xfrm>
        <a:prstGeom prst="rect">
          <a:avLst/>
        </a:prstGeom>
        <a:noFill/>
      </xdr:spPr>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409574</xdr:colOff>
      <xdr:row>11</xdr:row>
      <xdr:rowOff>38100</xdr:rowOff>
    </xdr:from>
    <xdr:to>
      <xdr:col>5</xdr:col>
      <xdr:colOff>428625</xdr:colOff>
      <xdr:row>25</xdr:row>
      <xdr:rowOff>142875</xdr:rowOff>
    </xdr:to>
    <xdr:graphicFrame macro="">
      <xdr:nvGraphicFramePr>
        <xdr:cNvPr id="110" name="Chart 109">
          <a:extLst>
            <a:ext uri="{FF2B5EF4-FFF2-40B4-BE49-F238E27FC236}">
              <a16:creationId xmlns:a16="http://schemas.microsoft.com/office/drawing/2014/main" id="{9BB77961-EE51-464F-AC07-021A9D387D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85725</xdr:colOff>
      <xdr:row>0</xdr:row>
      <xdr:rowOff>0</xdr:rowOff>
    </xdr:from>
    <xdr:to>
      <xdr:col>8</xdr:col>
      <xdr:colOff>190710</xdr:colOff>
      <xdr:row>7</xdr:row>
      <xdr:rowOff>66882</xdr:rowOff>
    </xdr:to>
    <xdr:pic>
      <xdr:nvPicPr>
        <xdr:cNvPr id="115" name="Picture 114">
          <a:extLst>
            <a:ext uri="{FF2B5EF4-FFF2-40B4-BE49-F238E27FC236}">
              <a16:creationId xmlns:a16="http://schemas.microsoft.com/office/drawing/2014/main" id="{B957A573-FA40-2D24-D24A-EEDACE06A986}"/>
            </a:ext>
          </a:extLst>
        </xdr:cNvPr>
        <xdr:cNvPicPr>
          <a:picLocks noChangeAspect="1"/>
        </xdr:cNvPicPr>
      </xdr:nvPicPr>
      <xdr:blipFill>
        <a:blip xmlns:r="http://schemas.openxmlformats.org/officeDocument/2006/relationships" r:embed="rId2"/>
        <a:stretch>
          <a:fillRect/>
        </a:stretch>
      </xdr:blipFill>
      <xdr:spPr>
        <a:xfrm>
          <a:off x="8572500" y="0"/>
          <a:ext cx="1505160" cy="148610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6F1B4-77B5-4AD5-9235-9DE1119E11D9}">
  <sheetPr>
    <pageSetUpPr fitToPage="1"/>
  </sheetPr>
  <dimension ref="B1:L67"/>
  <sheetViews>
    <sheetView zoomScale="110" zoomScaleNormal="110" workbookViewId="0">
      <selection activeCell="B2" sqref="B2:D2"/>
    </sheetView>
  </sheetViews>
  <sheetFormatPr defaultRowHeight="15" x14ac:dyDescent="0.25"/>
  <cols>
    <col min="1" max="1" width="6.140625" style="1" customWidth="1"/>
    <col min="2" max="2" width="5.85546875" style="1" customWidth="1"/>
    <col min="3" max="3" width="41.140625" style="1" customWidth="1"/>
    <col min="4" max="4" width="9.140625" style="1"/>
    <col min="5" max="5" width="85" style="2" customWidth="1"/>
    <col min="6" max="6" width="13.7109375" style="1" bestFit="1" customWidth="1"/>
    <col min="7" max="7" width="12.28515625" style="1" bestFit="1" customWidth="1"/>
    <col min="8" max="8" width="14.42578125" style="1" customWidth="1"/>
    <col min="9" max="11" width="9.140625" style="1"/>
    <col min="12" max="12" width="79.28515625" style="1" bestFit="1" customWidth="1"/>
    <col min="13" max="16384" width="9.140625" style="1"/>
  </cols>
  <sheetData>
    <row r="1" spans="2:12" ht="15.75" thickBot="1" x14ac:dyDescent="0.3"/>
    <row r="2" spans="2:12" ht="24" customHeight="1" thickBot="1" x14ac:dyDescent="0.3">
      <c r="B2" s="148" t="s">
        <v>92</v>
      </c>
      <c r="C2" s="149"/>
      <c r="D2" s="150"/>
      <c r="E2" s="148" t="s">
        <v>44</v>
      </c>
      <c r="F2" s="149"/>
      <c r="G2" s="150"/>
    </row>
    <row r="3" spans="2:12" ht="16.5" x14ac:dyDescent="0.25">
      <c r="E3" s="3"/>
    </row>
    <row r="4" spans="2:12" s="4" customFormat="1" ht="15.75" x14ac:dyDescent="0.25">
      <c r="B4" s="151" t="s">
        <v>0</v>
      </c>
      <c r="C4" s="151" t="s">
        <v>5</v>
      </c>
      <c r="D4" s="151" t="s">
        <v>4</v>
      </c>
      <c r="E4" s="152" t="s">
        <v>56</v>
      </c>
      <c r="F4" s="153">
        <v>2023</v>
      </c>
      <c r="G4" s="153"/>
      <c r="H4" s="153"/>
    </row>
    <row r="5" spans="2:12" s="4" customFormat="1" ht="15.75" x14ac:dyDescent="0.25">
      <c r="B5" s="151"/>
      <c r="C5" s="151"/>
      <c r="D5" s="151"/>
      <c r="E5" s="152"/>
      <c r="F5" s="98" t="s">
        <v>3</v>
      </c>
      <c r="G5" s="98" t="s">
        <v>2</v>
      </c>
      <c r="H5" s="98" t="s">
        <v>47</v>
      </c>
    </row>
    <row r="6" spans="2:12" s="8" customFormat="1" ht="15.75" x14ac:dyDescent="0.25">
      <c r="B6" s="141">
        <v>1</v>
      </c>
      <c r="C6" s="142" t="s">
        <v>95</v>
      </c>
      <c r="D6" s="99" t="s">
        <v>6</v>
      </c>
      <c r="E6" s="5" t="s">
        <v>48</v>
      </c>
      <c r="F6" s="6">
        <v>9</v>
      </c>
      <c r="G6" s="6">
        <v>10</v>
      </c>
      <c r="H6" s="7">
        <f t="shared" ref="H6:H67" si="0">F6/G6*100</f>
        <v>90</v>
      </c>
      <c r="L6" s="4"/>
    </row>
    <row r="7" spans="2:12" ht="15.75" x14ac:dyDescent="0.25">
      <c r="B7" s="141"/>
      <c r="C7" s="143"/>
      <c r="D7" s="99" t="s">
        <v>7</v>
      </c>
      <c r="E7" s="5" t="s">
        <v>24</v>
      </c>
      <c r="F7" s="6">
        <v>29938</v>
      </c>
      <c r="G7" s="6">
        <v>38006</v>
      </c>
      <c r="H7" s="7">
        <f t="shared" si="0"/>
        <v>78.77177287796664</v>
      </c>
      <c r="L7" s="4"/>
    </row>
    <row r="8" spans="2:12" ht="15.75" x14ac:dyDescent="0.25">
      <c r="B8" s="141"/>
      <c r="C8" s="143"/>
      <c r="D8" s="99" t="s">
        <v>8</v>
      </c>
      <c r="E8" s="5" t="s">
        <v>67</v>
      </c>
      <c r="F8" s="6">
        <v>136</v>
      </c>
      <c r="G8" s="6">
        <v>145</v>
      </c>
      <c r="H8" s="7">
        <f t="shared" si="0"/>
        <v>93.793103448275858</v>
      </c>
    </row>
    <row r="9" spans="2:12" s="8" customFormat="1" ht="15.75" x14ac:dyDescent="0.25">
      <c r="B9" s="144">
        <v>2</v>
      </c>
      <c r="C9" s="145" t="s">
        <v>9</v>
      </c>
      <c r="D9" s="9" t="s">
        <v>6</v>
      </c>
      <c r="E9" s="10" t="s">
        <v>40</v>
      </c>
      <c r="F9" s="100">
        <v>4</v>
      </c>
      <c r="G9" s="11">
        <v>10</v>
      </c>
      <c r="H9" s="12">
        <f t="shared" si="0"/>
        <v>40</v>
      </c>
    </row>
    <row r="10" spans="2:12" ht="15.75" x14ac:dyDescent="0.25">
      <c r="B10" s="144"/>
      <c r="C10" s="145"/>
      <c r="D10" s="9" t="s">
        <v>7</v>
      </c>
      <c r="E10" s="10" t="s">
        <v>68</v>
      </c>
      <c r="F10" s="101">
        <v>6</v>
      </c>
      <c r="G10" s="11">
        <v>7</v>
      </c>
      <c r="H10" s="12">
        <f t="shared" si="0"/>
        <v>85.714285714285708</v>
      </c>
      <c r="J10" s="8"/>
    </row>
    <row r="11" spans="2:12" ht="15.75" x14ac:dyDescent="0.25">
      <c r="B11" s="144"/>
      <c r="C11" s="145"/>
      <c r="D11" s="9" t="s">
        <v>8</v>
      </c>
      <c r="E11" s="13" t="s">
        <v>49</v>
      </c>
      <c r="F11" s="101">
        <v>420</v>
      </c>
      <c r="G11" s="11">
        <v>500</v>
      </c>
      <c r="H11" s="12">
        <f t="shared" si="0"/>
        <v>84</v>
      </c>
      <c r="J11" s="8"/>
    </row>
    <row r="12" spans="2:12" ht="15.75" x14ac:dyDescent="0.25">
      <c r="B12" s="144"/>
      <c r="C12" s="145"/>
      <c r="D12" s="9" t="s">
        <v>41</v>
      </c>
      <c r="E12" s="14" t="s">
        <v>50</v>
      </c>
      <c r="F12" s="101">
        <v>7</v>
      </c>
      <c r="G12" s="11">
        <v>8</v>
      </c>
      <c r="H12" s="12">
        <f t="shared" si="0"/>
        <v>87.5</v>
      </c>
      <c r="J12" s="8"/>
    </row>
    <row r="13" spans="2:12" s="8" customFormat="1" ht="15.75" x14ac:dyDescent="0.25">
      <c r="B13" s="146">
        <v>3</v>
      </c>
      <c r="C13" s="147" t="s">
        <v>10</v>
      </c>
      <c r="D13" s="15" t="s">
        <v>6</v>
      </c>
      <c r="E13" s="16" t="s">
        <v>42</v>
      </c>
      <c r="F13" s="102">
        <v>103</v>
      </c>
      <c r="G13" s="17">
        <v>120</v>
      </c>
      <c r="H13" s="18">
        <f t="shared" si="0"/>
        <v>85.833333333333329</v>
      </c>
    </row>
    <row r="14" spans="2:12" ht="15.75" x14ac:dyDescent="0.25">
      <c r="B14" s="146"/>
      <c r="C14" s="147"/>
      <c r="D14" s="15" t="s">
        <v>7</v>
      </c>
      <c r="E14" s="19" t="s">
        <v>69</v>
      </c>
      <c r="F14" s="102">
        <v>337</v>
      </c>
      <c r="G14" s="17">
        <v>500</v>
      </c>
      <c r="H14" s="18">
        <f t="shared" si="0"/>
        <v>67.400000000000006</v>
      </c>
      <c r="J14" s="8"/>
    </row>
    <row r="15" spans="2:12" ht="15.75" x14ac:dyDescent="0.25">
      <c r="B15" s="146"/>
      <c r="C15" s="147"/>
      <c r="D15" s="15" t="s">
        <v>8</v>
      </c>
      <c r="E15" s="19" t="s">
        <v>70</v>
      </c>
      <c r="F15" s="102">
        <v>52</v>
      </c>
      <c r="G15" s="17">
        <v>60</v>
      </c>
      <c r="H15" s="18">
        <f t="shared" si="0"/>
        <v>86.666666666666671</v>
      </c>
      <c r="J15" s="8"/>
    </row>
    <row r="16" spans="2:12" ht="15.75" x14ac:dyDescent="0.25">
      <c r="B16" s="146"/>
      <c r="C16" s="147"/>
      <c r="D16" s="15" t="s">
        <v>41</v>
      </c>
      <c r="E16" s="19" t="s">
        <v>65</v>
      </c>
      <c r="F16" s="102">
        <v>18</v>
      </c>
      <c r="G16" s="17">
        <v>20</v>
      </c>
      <c r="H16" s="18">
        <f t="shared" si="0"/>
        <v>90</v>
      </c>
      <c r="J16" s="8"/>
    </row>
    <row r="17" spans="2:10" ht="15.75" x14ac:dyDescent="0.25">
      <c r="B17" s="146"/>
      <c r="C17" s="147"/>
      <c r="D17" s="15" t="s">
        <v>66</v>
      </c>
      <c r="E17" s="19" t="s">
        <v>51</v>
      </c>
      <c r="F17" s="102">
        <v>14</v>
      </c>
      <c r="G17" s="17">
        <v>16</v>
      </c>
      <c r="H17" s="18">
        <f t="shared" si="0"/>
        <v>87.5</v>
      </c>
      <c r="J17" s="8"/>
    </row>
    <row r="18" spans="2:10" s="8" customFormat="1" ht="15.75" x14ac:dyDescent="0.25">
      <c r="B18" s="135">
        <v>4</v>
      </c>
      <c r="C18" s="136" t="s">
        <v>11</v>
      </c>
      <c r="D18" s="20" t="s">
        <v>6</v>
      </c>
      <c r="E18" s="21" t="s">
        <v>71</v>
      </c>
      <c r="F18" s="103">
        <v>23</v>
      </c>
      <c r="G18" s="22">
        <v>40</v>
      </c>
      <c r="H18" s="23">
        <f t="shared" si="0"/>
        <v>57.499999999999993</v>
      </c>
    </row>
    <row r="19" spans="2:10" ht="15.75" x14ac:dyDescent="0.25">
      <c r="B19" s="135"/>
      <c r="C19" s="136"/>
      <c r="D19" s="20" t="s">
        <v>7</v>
      </c>
      <c r="E19" s="21" t="s">
        <v>26</v>
      </c>
      <c r="F19" s="103">
        <v>70</v>
      </c>
      <c r="G19" s="22">
        <v>80</v>
      </c>
      <c r="H19" s="23">
        <f t="shared" si="0"/>
        <v>87.5</v>
      </c>
      <c r="J19" s="8"/>
    </row>
    <row r="20" spans="2:10" ht="15.75" x14ac:dyDescent="0.25">
      <c r="B20" s="135"/>
      <c r="C20" s="136"/>
      <c r="D20" s="20" t="s">
        <v>8</v>
      </c>
      <c r="E20" s="24" t="s">
        <v>52</v>
      </c>
      <c r="F20" s="103">
        <v>99</v>
      </c>
      <c r="G20" s="22">
        <v>101</v>
      </c>
      <c r="H20" s="23">
        <f t="shared" si="0"/>
        <v>98.019801980198025</v>
      </c>
      <c r="J20" s="8"/>
    </row>
    <row r="21" spans="2:10" ht="15.75" x14ac:dyDescent="0.25">
      <c r="B21" s="135"/>
      <c r="C21" s="136"/>
      <c r="D21" s="20" t="s">
        <v>41</v>
      </c>
      <c r="E21" s="21" t="s">
        <v>53</v>
      </c>
      <c r="F21" s="103">
        <v>73</v>
      </c>
      <c r="G21" s="22">
        <v>80</v>
      </c>
      <c r="H21" s="23">
        <f t="shared" si="0"/>
        <v>91.25</v>
      </c>
      <c r="J21" s="8"/>
    </row>
    <row r="22" spans="2:10" ht="15.75" x14ac:dyDescent="0.25">
      <c r="B22" s="137">
        <v>5</v>
      </c>
      <c r="C22" s="138" t="s">
        <v>12</v>
      </c>
      <c r="D22" s="25" t="s">
        <v>6</v>
      </c>
      <c r="E22" s="26" t="s">
        <v>43</v>
      </c>
      <c r="F22" s="104">
        <v>9</v>
      </c>
      <c r="G22" s="27">
        <v>10</v>
      </c>
      <c r="H22" s="28">
        <f t="shared" si="0"/>
        <v>90</v>
      </c>
      <c r="J22" s="8"/>
    </row>
    <row r="23" spans="2:10" s="8" customFormat="1" ht="15.75" x14ac:dyDescent="0.25">
      <c r="B23" s="137"/>
      <c r="C23" s="138"/>
      <c r="D23" s="25" t="s">
        <v>7</v>
      </c>
      <c r="E23" s="26" t="s">
        <v>85</v>
      </c>
      <c r="F23" s="104">
        <v>41</v>
      </c>
      <c r="G23" s="27">
        <v>50</v>
      </c>
      <c r="H23" s="28">
        <f t="shared" si="0"/>
        <v>82</v>
      </c>
    </row>
    <row r="24" spans="2:10" ht="15.75" x14ac:dyDescent="0.25">
      <c r="B24" s="137"/>
      <c r="C24" s="138"/>
      <c r="D24" s="25" t="s">
        <v>8</v>
      </c>
      <c r="E24" s="26" t="s">
        <v>54</v>
      </c>
      <c r="F24" s="104">
        <v>11</v>
      </c>
      <c r="G24" s="27">
        <v>15</v>
      </c>
      <c r="H24" s="28">
        <f t="shared" si="0"/>
        <v>73.333333333333329</v>
      </c>
      <c r="J24" s="8"/>
    </row>
    <row r="25" spans="2:10" ht="31.5" x14ac:dyDescent="0.25">
      <c r="B25" s="137"/>
      <c r="C25" s="138"/>
      <c r="D25" s="25" t="s">
        <v>41</v>
      </c>
      <c r="E25" s="26" t="s">
        <v>55</v>
      </c>
      <c r="F25" s="104">
        <v>18</v>
      </c>
      <c r="G25" s="27">
        <v>22</v>
      </c>
      <c r="H25" s="28">
        <f t="shared" si="0"/>
        <v>81.818181818181827</v>
      </c>
      <c r="J25" s="8"/>
    </row>
    <row r="26" spans="2:10" s="8" customFormat="1" ht="15.75" x14ac:dyDescent="0.25">
      <c r="B26" s="139">
        <v>6</v>
      </c>
      <c r="C26" s="140" t="s">
        <v>13</v>
      </c>
      <c r="D26" s="29" t="s">
        <v>6</v>
      </c>
      <c r="E26" s="30" t="s">
        <v>27</v>
      </c>
      <c r="F26" s="106">
        <v>21</v>
      </c>
      <c r="G26" s="31">
        <v>30</v>
      </c>
      <c r="H26" s="32">
        <f t="shared" si="0"/>
        <v>70</v>
      </c>
    </row>
    <row r="27" spans="2:10" ht="15.75" x14ac:dyDescent="0.25">
      <c r="B27" s="139"/>
      <c r="C27" s="140"/>
      <c r="D27" s="29" t="s">
        <v>7</v>
      </c>
      <c r="E27" s="30" t="s">
        <v>84</v>
      </c>
      <c r="F27" s="31">
        <v>45</v>
      </c>
      <c r="G27" s="31">
        <v>60</v>
      </c>
      <c r="H27" s="32">
        <f t="shared" si="0"/>
        <v>75</v>
      </c>
      <c r="J27" s="8"/>
    </row>
    <row r="28" spans="2:10" ht="15.75" x14ac:dyDescent="0.25">
      <c r="B28" s="139"/>
      <c r="C28" s="140"/>
      <c r="D28" s="29" t="s">
        <v>8</v>
      </c>
      <c r="E28" s="30" t="s">
        <v>28</v>
      </c>
      <c r="F28" s="31">
        <v>2</v>
      </c>
      <c r="G28" s="31">
        <v>3</v>
      </c>
      <c r="H28" s="32">
        <f t="shared" si="0"/>
        <v>66.666666666666657</v>
      </c>
      <c r="J28" s="8"/>
    </row>
    <row r="29" spans="2:10" ht="15.75" x14ac:dyDescent="0.25">
      <c r="B29" s="139"/>
      <c r="C29" s="140"/>
      <c r="D29" s="29" t="s">
        <v>41</v>
      </c>
      <c r="E29" s="30" t="s">
        <v>72</v>
      </c>
      <c r="F29" s="31">
        <v>7</v>
      </c>
      <c r="G29" s="31">
        <v>8</v>
      </c>
      <c r="H29" s="32">
        <f t="shared" si="0"/>
        <v>87.5</v>
      </c>
      <c r="J29" s="8"/>
    </row>
    <row r="30" spans="2:10" ht="15.75" x14ac:dyDescent="0.25">
      <c r="B30" s="139"/>
      <c r="C30" s="140"/>
      <c r="D30" s="29" t="s">
        <v>66</v>
      </c>
      <c r="E30" s="30" t="s">
        <v>73</v>
      </c>
      <c r="F30" s="31">
        <v>8</v>
      </c>
      <c r="G30" s="31">
        <v>10</v>
      </c>
      <c r="H30" s="32">
        <f t="shared" si="0"/>
        <v>80</v>
      </c>
      <c r="J30" s="8"/>
    </row>
    <row r="31" spans="2:10" s="8" customFormat="1" ht="15.75" x14ac:dyDescent="0.25">
      <c r="B31" s="129">
        <v>7</v>
      </c>
      <c r="C31" s="130" t="s">
        <v>14</v>
      </c>
      <c r="D31" s="33" t="s">
        <v>6</v>
      </c>
      <c r="E31" s="34" t="s">
        <v>29</v>
      </c>
      <c r="F31" s="35">
        <v>34</v>
      </c>
      <c r="G31" s="36">
        <v>40</v>
      </c>
      <c r="H31" s="37">
        <f t="shared" si="0"/>
        <v>85</v>
      </c>
    </row>
    <row r="32" spans="2:10" ht="15.75" x14ac:dyDescent="0.25">
      <c r="B32" s="129"/>
      <c r="C32" s="130"/>
      <c r="D32" s="33" t="s">
        <v>7</v>
      </c>
      <c r="E32" s="34" t="s">
        <v>96</v>
      </c>
      <c r="F32" s="36">
        <v>5024511</v>
      </c>
      <c r="G32" s="36">
        <v>6909628</v>
      </c>
      <c r="H32" s="37">
        <f t="shared" si="0"/>
        <v>72.717532694958393</v>
      </c>
      <c r="J32" s="8"/>
    </row>
    <row r="33" spans="2:10" ht="15.75" x14ac:dyDescent="0.25">
      <c r="B33" s="129"/>
      <c r="C33" s="130"/>
      <c r="D33" s="33" t="s">
        <v>8</v>
      </c>
      <c r="E33" s="34" t="s">
        <v>74</v>
      </c>
      <c r="F33" s="36">
        <v>3</v>
      </c>
      <c r="G33" s="36">
        <v>5</v>
      </c>
      <c r="H33" s="37">
        <f t="shared" si="0"/>
        <v>60</v>
      </c>
      <c r="J33" s="8"/>
    </row>
    <row r="34" spans="2:10" ht="15.75" x14ac:dyDescent="0.25">
      <c r="B34" s="129"/>
      <c r="C34" s="130"/>
      <c r="D34" s="33" t="s">
        <v>41</v>
      </c>
      <c r="E34" s="34" t="s">
        <v>86</v>
      </c>
      <c r="F34" s="36">
        <v>4611</v>
      </c>
      <c r="G34" s="36">
        <v>4700</v>
      </c>
      <c r="H34" s="37">
        <f t="shared" si="0"/>
        <v>98.106382978723403</v>
      </c>
      <c r="J34" s="8"/>
    </row>
    <row r="35" spans="2:10" s="8" customFormat="1" ht="15.75" x14ac:dyDescent="0.25">
      <c r="B35" s="131">
        <v>8</v>
      </c>
      <c r="C35" s="132" t="s">
        <v>15</v>
      </c>
      <c r="D35" s="38" t="s">
        <v>6</v>
      </c>
      <c r="E35" s="39" t="s">
        <v>30</v>
      </c>
      <c r="F35" s="40">
        <v>23</v>
      </c>
      <c r="G35" s="41">
        <v>30</v>
      </c>
      <c r="H35" s="42">
        <f t="shared" si="0"/>
        <v>76.666666666666671</v>
      </c>
    </row>
    <row r="36" spans="2:10" ht="15.75" x14ac:dyDescent="0.25">
      <c r="B36" s="131"/>
      <c r="C36" s="132"/>
      <c r="D36" s="38" t="s">
        <v>7</v>
      </c>
      <c r="E36" s="39" t="s">
        <v>87</v>
      </c>
      <c r="F36" s="41">
        <v>71</v>
      </c>
      <c r="G36" s="41">
        <v>80</v>
      </c>
      <c r="H36" s="42">
        <f t="shared" si="0"/>
        <v>88.75</v>
      </c>
      <c r="J36" s="8"/>
    </row>
    <row r="37" spans="2:10" ht="15.75" x14ac:dyDescent="0.25">
      <c r="B37" s="131"/>
      <c r="C37" s="132"/>
      <c r="D37" s="38" t="s">
        <v>8</v>
      </c>
      <c r="E37" s="39" t="s">
        <v>75</v>
      </c>
      <c r="F37" s="41">
        <v>4</v>
      </c>
      <c r="G37" s="41">
        <v>6</v>
      </c>
      <c r="H37" s="42">
        <f t="shared" si="0"/>
        <v>66.666666666666657</v>
      </c>
      <c r="J37" s="8"/>
    </row>
    <row r="38" spans="2:10" ht="15.75" x14ac:dyDescent="0.25">
      <c r="B38" s="131"/>
      <c r="C38" s="132"/>
      <c r="D38" s="38" t="s">
        <v>41</v>
      </c>
      <c r="E38" s="39" t="s">
        <v>88</v>
      </c>
      <c r="F38" s="41">
        <v>90</v>
      </c>
      <c r="G38" s="41">
        <v>95</v>
      </c>
      <c r="H38" s="42">
        <f t="shared" si="0"/>
        <v>94.73684210526315</v>
      </c>
    </row>
    <row r="39" spans="2:10" s="8" customFormat="1" ht="15.75" x14ac:dyDescent="0.25">
      <c r="B39" s="133">
        <v>9</v>
      </c>
      <c r="C39" s="134" t="s">
        <v>16</v>
      </c>
      <c r="D39" s="43" t="s">
        <v>6</v>
      </c>
      <c r="E39" s="44" t="s">
        <v>32</v>
      </c>
      <c r="F39" s="45">
        <v>27</v>
      </c>
      <c r="G39" s="46">
        <v>30</v>
      </c>
      <c r="H39" s="47">
        <f t="shared" si="0"/>
        <v>90</v>
      </c>
    </row>
    <row r="40" spans="2:10" ht="15.75" x14ac:dyDescent="0.25">
      <c r="B40" s="133"/>
      <c r="C40" s="134"/>
      <c r="D40" s="43" t="s">
        <v>7</v>
      </c>
      <c r="E40" s="44" t="s">
        <v>39</v>
      </c>
      <c r="F40" s="105">
        <v>28807820</v>
      </c>
      <c r="G40" s="105">
        <v>31700000</v>
      </c>
      <c r="H40" s="47">
        <f t="shared" si="0"/>
        <v>90.876403785488961</v>
      </c>
    </row>
    <row r="41" spans="2:10" ht="15.75" x14ac:dyDescent="0.25">
      <c r="B41" s="133"/>
      <c r="C41" s="134"/>
      <c r="D41" s="43" t="s">
        <v>8</v>
      </c>
      <c r="E41" s="44" t="s">
        <v>76</v>
      </c>
      <c r="F41" s="46">
        <v>5</v>
      </c>
      <c r="G41" s="46">
        <v>10</v>
      </c>
      <c r="H41" s="47">
        <f t="shared" si="0"/>
        <v>50</v>
      </c>
    </row>
    <row r="42" spans="2:10" ht="15.75" x14ac:dyDescent="0.25">
      <c r="B42" s="133"/>
      <c r="C42" s="134"/>
      <c r="D42" s="43" t="s">
        <v>41</v>
      </c>
      <c r="E42" s="44" t="s">
        <v>89</v>
      </c>
      <c r="F42" s="46">
        <v>5</v>
      </c>
      <c r="G42" s="46">
        <v>6</v>
      </c>
      <c r="H42" s="47">
        <f t="shared" si="0"/>
        <v>83.333333333333343</v>
      </c>
    </row>
    <row r="43" spans="2:10" s="8" customFormat="1" ht="15.75" x14ac:dyDescent="0.25">
      <c r="B43" s="123">
        <v>10</v>
      </c>
      <c r="C43" s="124" t="s">
        <v>17</v>
      </c>
      <c r="D43" s="48" t="s">
        <v>6</v>
      </c>
      <c r="E43" s="49" t="s">
        <v>33</v>
      </c>
      <c r="F43" s="50">
        <v>8</v>
      </c>
      <c r="G43" s="51">
        <v>15</v>
      </c>
      <c r="H43" s="52">
        <f t="shared" si="0"/>
        <v>53.333333333333336</v>
      </c>
    </row>
    <row r="44" spans="2:10" ht="15.75" x14ac:dyDescent="0.25">
      <c r="B44" s="123"/>
      <c r="C44" s="124"/>
      <c r="D44" s="48" t="s">
        <v>7</v>
      </c>
      <c r="E44" s="49" t="s">
        <v>97</v>
      </c>
      <c r="F44" s="51">
        <v>986</v>
      </c>
      <c r="G44" s="51">
        <v>1150</v>
      </c>
      <c r="H44" s="52">
        <f t="shared" si="0"/>
        <v>85.739130434782609</v>
      </c>
    </row>
    <row r="45" spans="2:10" ht="15.75" x14ac:dyDescent="0.25">
      <c r="B45" s="123"/>
      <c r="C45" s="124"/>
      <c r="D45" s="48" t="s">
        <v>8</v>
      </c>
      <c r="E45" s="49" t="s">
        <v>98</v>
      </c>
      <c r="F45" s="51">
        <v>90</v>
      </c>
      <c r="G45" s="51">
        <v>95</v>
      </c>
      <c r="H45" s="52">
        <f t="shared" si="0"/>
        <v>94.73684210526315</v>
      </c>
    </row>
    <row r="46" spans="2:10" s="8" customFormat="1" ht="15.75" x14ac:dyDescent="0.25">
      <c r="B46" s="125">
        <v>11</v>
      </c>
      <c r="C46" s="126" t="s">
        <v>18</v>
      </c>
      <c r="D46" s="53" t="s">
        <v>6</v>
      </c>
      <c r="E46" s="54" t="s">
        <v>34</v>
      </c>
      <c r="F46" s="55">
        <v>19</v>
      </c>
      <c r="G46" s="56">
        <v>25</v>
      </c>
      <c r="H46" s="57">
        <f t="shared" si="0"/>
        <v>76</v>
      </c>
    </row>
    <row r="47" spans="2:10" ht="15.75" x14ac:dyDescent="0.25">
      <c r="B47" s="125"/>
      <c r="C47" s="126"/>
      <c r="D47" s="53" t="s">
        <v>7</v>
      </c>
      <c r="E47" s="54" t="s">
        <v>77</v>
      </c>
      <c r="F47" s="56">
        <v>8</v>
      </c>
      <c r="G47" s="56">
        <v>10</v>
      </c>
      <c r="H47" s="57">
        <f t="shared" si="0"/>
        <v>80</v>
      </c>
    </row>
    <row r="48" spans="2:10" ht="15.75" x14ac:dyDescent="0.25">
      <c r="B48" s="125"/>
      <c r="C48" s="126"/>
      <c r="D48" s="53" t="s">
        <v>8</v>
      </c>
      <c r="E48" s="54" t="s">
        <v>78</v>
      </c>
      <c r="F48" s="56">
        <v>23</v>
      </c>
      <c r="G48" s="56">
        <v>25</v>
      </c>
      <c r="H48" s="57">
        <f t="shared" si="0"/>
        <v>92</v>
      </c>
    </row>
    <row r="49" spans="2:8" s="8" customFormat="1" ht="15.75" x14ac:dyDescent="0.25">
      <c r="B49" s="127">
        <v>12</v>
      </c>
      <c r="C49" s="128" t="s">
        <v>19</v>
      </c>
      <c r="D49" s="58" t="s">
        <v>6</v>
      </c>
      <c r="E49" s="59" t="s">
        <v>35</v>
      </c>
      <c r="F49" s="60">
        <v>17</v>
      </c>
      <c r="G49" s="61">
        <v>5</v>
      </c>
      <c r="H49" s="62">
        <f t="shared" si="0"/>
        <v>340</v>
      </c>
    </row>
    <row r="50" spans="2:8" ht="15.75" x14ac:dyDescent="0.25">
      <c r="B50" s="127"/>
      <c r="C50" s="128"/>
      <c r="D50" s="58" t="s">
        <v>7</v>
      </c>
      <c r="E50" s="59" t="s">
        <v>79</v>
      </c>
      <c r="F50" s="61">
        <v>4</v>
      </c>
      <c r="G50" s="61">
        <v>5</v>
      </c>
      <c r="H50" s="62">
        <f t="shared" si="0"/>
        <v>80</v>
      </c>
    </row>
    <row r="51" spans="2:8" ht="15.75" x14ac:dyDescent="0.25">
      <c r="B51" s="127"/>
      <c r="C51" s="128"/>
      <c r="D51" s="58" t="s">
        <v>8</v>
      </c>
      <c r="E51" s="59" t="s">
        <v>90</v>
      </c>
      <c r="F51" s="61">
        <v>54.6</v>
      </c>
      <c r="G51" s="61">
        <v>65</v>
      </c>
      <c r="H51" s="62">
        <f t="shared" si="0"/>
        <v>84</v>
      </c>
    </row>
    <row r="52" spans="2:8" s="8" customFormat="1" ht="15.75" x14ac:dyDescent="0.25">
      <c r="B52" s="117">
        <v>13</v>
      </c>
      <c r="C52" s="118" t="s">
        <v>20</v>
      </c>
      <c r="D52" s="63" t="s">
        <v>6</v>
      </c>
      <c r="E52" s="64" t="s">
        <v>36</v>
      </c>
      <c r="F52" s="65">
        <v>9</v>
      </c>
      <c r="G52" s="66">
        <v>15</v>
      </c>
      <c r="H52" s="67">
        <f t="shared" si="0"/>
        <v>60</v>
      </c>
    </row>
    <row r="53" spans="2:8" ht="15.75" x14ac:dyDescent="0.25">
      <c r="B53" s="117"/>
      <c r="C53" s="118"/>
      <c r="D53" s="63" t="s">
        <v>7</v>
      </c>
      <c r="E53" s="64" t="s">
        <v>80</v>
      </c>
      <c r="F53" s="66">
        <v>2130</v>
      </c>
      <c r="G53" s="66">
        <v>2460</v>
      </c>
      <c r="H53" s="67">
        <f t="shared" si="0"/>
        <v>86.58536585365853</v>
      </c>
    </row>
    <row r="54" spans="2:8" ht="15.75" x14ac:dyDescent="0.25">
      <c r="B54" s="117"/>
      <c r="C54" s="118"/>
      <c r="D54" s="63" t="s">
        <v>8</v>
      </c>
      <c r="E54" s="64" t="s">
        <v>64</v>
      </c>
      <c r="F54" s="66">
        <v>13</v>
      </c>
      <c r="G54" s="66">
        <v>15</v>
      </c>
      <c r="H54" s="67">
        <f t="shared" si="0"/>
        <v>86.666666666666671</v>
      </c>
    </row>
    <row r="55" spans="2:8" s="8" customFormat="1" ht="15.75" x14ac:dyDescent="0.25">
      <c r="B55" s="119">
        <v>14</v>
      </c>
      <c r="C55" s="120" t="s">
        <v>21</v>
      </c>
      <c r="D55" s="68" t="s">
        <v>6</v>
      </c>
      <c r="E55" s="69" t="s">
        <v>81</v>
      </c>
      <c r="F55" s="70">
        <v>7</v>
      </c>
      <c r="G55" s="71">
        <v>10</v>
      </c>
      <c r="H55" s="72">
        <f t="shared" si="0"/>
        <v>70</v>
      </c>
    </row>
    <row r="56" spans="2:8" ht="15.75" x14ac:dyDescent="0.25">
      <c r="B56" s="119"/>
      <c r="C56" s="120"/>
      <c r="D56" s="68" t="s">
        <v>7</v>
      </c>
      <c r="E56" s="69" t="s">
        <v>57</v>
      </c>
      <c r="F56" s="71">
        <v>5</v>
      </c>
      <c r="G56" s="71">
        <v>7</v>
      </c>
      <c r="H56" s="72">
        <f t="shared" si="0"/>
        <v>71.428571428571431</v>
      </c>
    </row>
    <row r="57" spans="2:8" ht="15.75" x14ac:dyDescent="0.25">
      <c r="B57" s="119"/>
      <c r="C57" s="120"/>
      <c r="D57" s="68" t="s">
        <v>8</v>
      </c>
      <c r="E57" s="69" t="s">
        <v>58</v>
      </c>
      <c r="F57" s="71">
        <v>13</v>
      </c>
      <c r="G57" s="71">
        <v>14</v>
      </c>
      <c r="H57" s="72">
        <f t="shared" si="0"/>
        <v>92.857142857142861</v>
      </c>
    </row>
    <row r="58" spans="2:8" s="8" customFormat="1" ht="15.75" x14ac:dyDescent="0.25">
      <c r="B58" s="121">
        <v>15</v>
      </c>
      <c r="C58" s="122" t="s">
        <v>22</v>
      </c>
      <c r="D58" s="73" t="s">
        <v>6</v>
      </c>
      <c r="E58" s="74" t="s">
        <v>37</v>
      </c>
      <c r="F58" s="75">
        <v>6</v>
      </c>
      <c r="G58" s="76">
        <v>10</v>
      </c>
      <c r="H58" s="77">
        <f t="shared" si="0"/>
        <v>60</v>
      </c>
    </row>
    <row r="59" spans="2:8" ht="15.75" x14ac:dyDescent="0.25">
      <c r="B59" s="121"/>
      <c r="C59" s="122"/>
      <c r="D59" s="73" t="s">
        <v>7</v>
      </c>
      <c r="E59" s="74" t="s">
        <v>59</v>
      </c>
      <c r="F59" s="76">
        <v>8</v>
      </c>
      <c r="G59" s="76">
        <v>10</v>
      </c>
      <c r="H59" s="77">
        <f t="shared" si="0"/>
        <v>80</v>
      </c>
    </row>
    <row r="60" spans="2:8" ht="15.75" x14ac:dyDescent="0.25">
      <c r="B60" s="121"/>
      <c r="C60" s="122"/>
      <c r="D60" s="73" t="s">
        <v>8</v>
      </c>
      <c r="E60" s="74" t="s">
        <v>82</v>
      </c>
      <c r="F60" s="76">
        <v>45</v>
      </c>
      <c r="G60" s="76">
        <v>60</v>
      </c>
      <c r="H60" s="77">
        <f t="shared" si="0"/>
        <v>75</v>
      </c>
    </row>
    <row r="61" spans="2:8" ht="15.75" x14ac:dyDescent="0.25">
      <c r="B61" s="121"/>
      <c r="C61" s="122"/>
      <c r="D61" s="73" t="s">
        <v>41</v>
      </c>
      <c r="E61" s="74" t="s">
        <v>93</v>
      </c>
      <c r="F61" s="76">
        <v>98</v>
      </c>
      <c r="G61" s="76">
        <v>110</v>
      </c>
      <c r="H61" s="77">
        <f t="shared" si="0"/>
        <v>89.090909090909093</v>
      </c>
    </row>
    <row r="62" spans="2:8" s="8" customFormat="1" ht="15.75" x14ac:dyDescent="0.25">
      <c r="B62" s="113">
        <v>16</v>
      </c>
      <c r="C62" s="114" t="s">
        <v>23</v>
      </c>
      <c r="D62" s="78" t="s">
        <v>6</v>
      </c>
      <c r="E62" s="79" t="s">
        <v>38</v>
      </c>
      <c r="F62" s="80">
        <v>16</v>
      </c>
      <c r="G62" s="81">
        <v>20</v>
      </c>
      <c r="H62" s="82">
        <f t="shared" si="0"/>
        <v>80</v>
      </c>
    </row>
    <row r="63" spans="2:8" ht="15.75" x14ac:dyDescent="0.25">
      <c r="B63" s="113"/>
      <c r="C63" s="114"/>
      <c r="D63" s="78" t="s">
        <v>7</v>
      </c>
      <c r="E63" s="79" t="s">
        <v>91</v>
      </c>
      <c r="F63" s="81">
        <v>28</v>
      </c>
      <c r="G63" s="81">
        <v>30</v>
      </c>
      <c r="H63" s="82">
        <f t="shared" si="0"/>
        <v>93.333333333333329</v>
      </c>
    </row>
    <row r="64" spans="2:8" ht="15.75" x14ac:dyDescent="0.25">
      <c r="B64" s="113"/>
      <c r="C64" s="114"/>
      <c r="D64" s="78" t="s">
        <v>8</v>
      </c>
      <c r="E64" s="79" t="s">
        <v>94</v>
      </c>
      <c r="F64" s="81">
        <v>3</v>
      </c>
      <c r="G64" s="81">
        <v>4</v>
      </c>
      <c r="H64" s="82">
        <f t="shared" si="0"/>
        <v>75</v>
      </c>
    </row>
    <row r="65" spans="2:9" s="8" customFormat="1" ht="15.75" x14ac:dyDescent="0.25">
      <c r="B65" s="115">
        <v>17</v>
      </c>
      <c r="C65" s="116" t="s">
        <v>25</v>
      </c>
      <c r="D65" s="83" t="s">
        <v>6</v>
      </c>
      <c r="E65" s="84" t="s">
        <v>83</v>
      </c>
      <c r="F65" s="85">
        <v>90</v>
      </c>
      <c r="G65" s="85">
        <v>100</v>
      </c>
      <c r="H65" s="86">
        <f t="shared" si="0"/>
        <v>90</v>
      </c>
      <c r="I65" s="1"/>
    </row>
    <row r="66" spans="2:9" ht="15.75" x14ac:dyDescent="0.25">
      <c r="B66" s="115"/>
      <c r="C66" s="116"/>
      <c r="D66" s="83" t="s">
        <v>7</v>
      </c>
      <c r="E66" s="84" t="s">
        <v>60</v>
      </c>
      <c r="F66" s="85">
        <v>4</v>
      </c>
      <c r="G66" s="85">
        <v>5</v>
      </c>
      <c r="H66" s="86">
        <f t="shared" si="0"/>
        <v>80</v>
      </c>
    </row>
    <row r="67" spans="2:9" ht="15.75" x14ac:dyDescent="0.25">
      <c r="B67" s="115"/>
      <c r="C67" s="116"/>
      <c r="D67" s="83" t="s">
        <v>8</v>
      </c>
      <c r="E67" s="84" t="s">
        <v>61</v>
      </c>
      <c r="F67" s="85">
        <v>87</v>
      </c>
      <c r="G67" s="85">
        <v>90</v>
      </c>
      <c r="H67" s="86">
        <f t="shared" si="0"/>
        <v>96.666666666666671</v>
      </c>
    </row>
  </sheetData>
  <mergeCells count="41">
    <mergeCell ref="B2:D2"/>
    <mergeCell ref="E2:G2"/>
    <mergeCell ref="B4:B5"/>
    <mergeCell ref="C4:C5"/>
    <mergeCell ref="D4:D5"/>
    <mergeCell ref="E4:E5"/>
    <mergeCell ref="F4:H4"/>
    <mergeCell ref="B6:B8"/>
    <mergeCell ref="C6:C8"/>
    <mergeCell ref="B9:B12"/>
    <mergeCell ref="C9:C12"/>
    <mergeCell ref="B13:B17"/>
    <mergeCell ref="C13:C17"/>
    <mergeCell ref="B18:B21"/>
    <mergeCell ref="C18:C21"/>
    <mergeCell ref="B22:B25"/>
    <mergeCell ref="C22:C25"/>
    <mergeCell ref="B26:B30"/>
    <mergeCell ref="C26:C30"/>
    <mergeCell ref="B31:B34"/>
    <mergeCell ref="C31:C34"/>
    <mergeCell ref="B35:B38"/>
    <mergeCell ref="C35:C38"/>
    <mergeCell ref="B39:B42"/>
    <mergeCell ref="C39:C42"/>
    <mergeCell ref="B43:B45"/>
    <mergeCell ref="C43:C45"/>
    <mergeCell ref="B46:B48"/>
    <mergeCell ref="C46:C48"/>
    <mergeCell ref="B49:B51"/>
    <mergeCell ref="C49:C51"/>
    <mergeCell ref="B62:B64"/>
    <mergeCell ref="C62:C64"/>
    <mergeCell ref="B65:B67"/>
    <mergeCell ref="C65:C67"/>
    <mergeCell ref="B52:B54"/>
    <mergeCell ref="C52:C54"/>
    <mergeCell ref="B55:B57"/>
    <mergeCell ref="C55:C57"/>
    <mergeCell ref="B58:B61"/>
    <mergeCell ref="C58:C61"/>
  </mergeCells>
  <pageMargins left="0.25" right="0.25" top="0.75" bottom="0.75" header="0.3" footer="0.3"/>
  <pageSetup paperSize="8" scale="48" fitToHeight="0" orientation="portrait" verticalDpi="300" r:id="rId1"/>
  <headerFooter>
    <oddHeader xml:space="preserve">&amp;C
&amp;G
          </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A6F19-6BAD-4F94-8853-53E48463723A}">
  <dimension ref="B1:F10"/>
  <sheetViews>
    <sheetView showGridLines="0" tabSelected="1" workbookViewId="0"/>
  </sheetViews>
  <sheetFormatPr defaultRowHeight="15" x14ac:dyDescent="0.25"/>
  <cols>
    <col min="1" max="1" width="3.7109375" style="87" customWidth="1"/>
    <col min="2" max="2" width="10" style="87" customWidth="1"/>
    <col min="3" max="3" width="76.85546875" style="87" customWidth="1"/>
    <col min="4" max="4" width="11.5703125" style="87" customWidth="1"/>
    <col min="5" max="5" width="11" style="87" customWidth="1"/>
    <col min="6" max="6" width="14.140625" style="87" customWidth="1"/>
    <col min="7" max="7" width="11.7109375" style="87" bestFit="1" customWidth="1"/>
    <col min="8" max="8" width="9.28515625" style="87" bestFit="1" customWidth="1"/>
    <col min="9" max="9" width="13.85546875" style="87" customWidth="1"/>
    <col min="10" max="10" width="11.7109375" style="87" bestFit="1" customWidth="1"/>
    <col min="11" max="11" width="9.140625" style="87"/>
    <col min="12" max="12" width="13.140625" style="87" bestFit="1" customWidth="1"/>
    <col min="13" max="16384" width="9.140625" style="87"/>
  </cols>
  <sheetData>
    <row r="1" spans="2:6" ht="16.5" x14ac:dyDescent="0.25">
      <c r="C1" s="88"/>
    </row>
    <row r="2" spans="2:6" ht="15.75" x14ac:dyDescent="0.25">
      <c r="B2" s="89" t="s">
        <v>0</v>
      </c>
      <c r="C2" s="90" t="s">
        <v>46</v>
      </c>
    </row>
    <row r="3" spans="2:6" ht="15.75" x14ac:dyDescent="0.25">
      <c r="B3" s="89">
        <v>8</v>
      </c>
      <c r="C3" s="90" t="s">
        <v>15</v>
      </c>
    </row>
    <row r="4" spans="2:6" ht="16.5" x14ac:dyDescent="0.25">
      <c r="C4" s="88"/>
    </row>
    <row r="5" spans="2:6" s="91" customFormat="1" ht="15.75" x14ac:dyDescent="0.25">
      <c r="B5" s="157" t="s">
        <v>45</v>
      </c>
      <c r="C5" s="157" t="s">
        <v>1</v>
      </c>
      <c r="D5" s="154">
        <v>2023</v>
      </c>
      <c r="E5" s="155"/>
      <c r="F5" s="156"/>
    </row>
    <row r="6" spans="2:6" s="91" customFormat="1" ht="15.75" x14ac:dyDescent="0.25">
      <c r="B6" s="158"/>
      <c r="C6" s="158"/>
      <c r="D6" s="92" t="s">
        <v>3</v>
      </c>
      <c r="E6" s="92" t="s">
        <v>2</v>
      </c>
      <c r="F6" s="93" t="s">
        <v>47</v>
      </c>
    </row>
    <row r="7" spans="2:6" s="94" customFormat="1" ht="15.75" x14ac:dyDescent="0.25">
      <c r="B7" s="96" t="s">
        <v>6</v>
      </c>
      <c r="C7" s="97" t="s">
        <v>30</v>
      </c>
      <c r="D7" s="95">
        <f>'Strategic Achievement (2023)'!F35</f>
        <v>23</v>
      </c>
      <c r="E7" s="95">
        <f>'Strategic Achievement (2023)'!G35</f>
        <v>30</v>
      </c>
      <c r="F7" s="95">
        <f>'Strategic Achievement (2023)'!H35</f>
        <v>76.666666666666671</v>
      </c>
    </row>
    <row r="8" spans="2:6" ht="15.75" x14ac:dyDescent="0.25">
      <c r="B8" s="96" t="s">
        <v>7</v>
      </c>
      <c r="C8" s="97" t="s">
        <v>63</v>
      </c>
      <c r="D8" s="95">
        <f>'Strategic Achievement (2023)'!F36</f>
        <v>71</v>
      </c>
      <c r="E8" s="95">
        <f>'Strategic Achievement (2023)'!G36</f>
        <v>80</v>
      </c>
      <c r="F8" s="95">
        <f>'Strategic Achievement (2023)'!H36</f>
        <v>88.75</v>
      </c>
    </row>
    <row r="9" spans="2:6" ht="31.5" x14ac:dyDescent="0.25">
      <c r="B9" s="96" t="s">
        <v>8</v>
      </c>
      <c r="C9" s="97" t="s">
        <v>31</v>
      </c>
      <c r="D9" s="95">
        <f>'Strategic Achievement (2023)'!F37</f>
        <v>4</v>
      </c>
      <c r="E9" s="95">
        <f>'Strategic Achievement (2023)'!G37</f>
        <v>6</v>
      </c>
      <c r="F9" s="95">
        <f>'Strategic Achievement (2023)'!H37</f>
        <v>66.666666666666657</v>
      </c>
    </row>
    <row r="10" spans="2:6" ht="15.75" x14ac:dyDescent="0.25">
      <c r="B10" s="96" t="s">
        <v>41</v>
      </c>
      <c r="C10" s="97" t="s">
        <v>62</v>
      </c>
      <c r="D10" s="95">
        <f>'Strategic Achievement (2023)'!F38</f>
        <v>90</v>
      </c>
      <c r="E10" s="95">
        <f>'Strategic Achievement (2023)'!G38</f>
        <v>95</v>
      </c>
      <c r="F10" s="95">
        <f>'Strategic Achievement (2023)'!H38</f>
        <v>94.73684210526315</v>
      </c>
    </row>
  </sheetData>
  <mergeCells count="3">
    <mergeCell ref="D5:F5"/>
    <mergeCell ref="B5:B6"/>
    <mergeCell ref="C5:C6"/>
  </mergeCells>
  <pageMargins left="0.25" right="0.25"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ADA2E-695B-4A16-911A-55AF7B59D7EF}">
  <dimension ref="B2:J91"/>
  <sheetViews>
    <sheetView workbookViewId="0"/>
  </sheetViews>
  <sheetFormatPr defaultRowHeight="15" x14ac:dyDescent="0.25"/>
  <cols>
    <col min="1" max="1" width="9.140625" style="107"/>
    <col min="2" max="2" width="4.140625" style="107" bestFit="1" customWidth="1"/>
    <col min="3" max="3" width="30.5703125" style="107" customWidth="1"/>
    <col min="4" max="4" width="27.5703125" style="107" customWidth="1"/>
    <col min="5" max="5" width="5" style="107" bestFit="1" customWidth="1"/>
    <col min="6" max="6" width="37.28515625" style="107" customWidth="1"/>
    <col min="7" max="7" width="51.7109375" style="107" customWidth="1"/>
    <col min="8" max="8" width="11.140625" style="107" bestFit="1" customWidth="1"/>
    <col min="9" max="9" width="34.7109375" style="107" customWidth="1"/>
    <col min="10" max="10" width="15.7109375" style="107" customWidth="1"/>
    <col min="11" max="16384" width="9.140625" style="107"/>
  </cols>
  <sheetData>
    <row r="2" spans="2:10" ht="15.75" thickBot="1" x14ac:dyDescent="0.3"/>
    <row r="3" spans="2:10" ht="15.75" thickBot="1" x14ac:dyDescent="0.3">
      <c r="B3" s="159" t="s">
        <v>162</v>
      </c>
      <c r="C3" s="160"/>
      <c r="D3" s="160"/>
      <c r="E3" s="160"/>
      <c r="F3" s="160"/>
      <c r="G3" s="160"/>
      <c r="H3" s="160"/>
      <c r="I3" s="160"/>
      <c r="J3" s="161"/>
    </row>
    <row r="5" spans="2:10" ht="15.75" thickBot="1" x14ac:dyDescent="0.3">
      <c r="B5" s="107" t="s">
        <v>99</v>
      </c>
    </row>
    <row r="6" spans="2:10" x14ac:dyDescent="0.25">
      <c r="B6" s="108" t="s">
        <v>0</v>
      </c>
      <c r="C6" s="109" t="s">
        <v>100</v>
      </c>
      <c r="D6" s="109" t="s">
        <v>101</v>
      </c>
      <c r="E6" s="109" t="s">
        <v>102</v>
      </c>
      <c r="F6" s="109" t="s">
        <v>103</v>
      </c>
      <c r="G6" s="109" t="s">
        <v>104</v>
      </c>
      <c r="H6" s="109" t="s">
        <v>105</v>
      </c>
      <c r="I6" s="109" t="s">
        <v>106</v>
      </c>
      <c r="J6" s="110" t="s">
        <v>107</v>
      </c>
    </row>
    <row r="7" spans="2:10" ht="225" x14ac:dyDescent="0.25">
      <c r="B7" s="111">
        <v>1</v>
      </c>
      <c r="C7" s="112" t="s">
        <v>163</v>
      </c>
      <c r="D7" s="112" t="s">
        <v>164</v>
      </c>
      <c r="E7" s="112">
        <v>2021</v>
      </c>
      <c r="F7" s="112" t="s">
        <v>315</v>
      </c>
      <c r="G7" s="112" t="s">
        <v>367</v>
      </c>
      <c r="H7" s="112" t="s">
        <v>516</v>
      </c>
      <c r="I7" s="112" t="s">
        <v>444</v>
      </c>
      <c r="J7" s="112" t="s">
        <v>497</v>
      </c>
    </row>
    <row r="8" spans="2:10" ht="105" x14ac:dyDescent="0.25">
      <c r="B8" s="111">
        <v>2</v>
      </c>
      <c r="C8" s="112" t="s">
        <v>165</v>
      </c>
      <c r="D8" s="112" t="s">
        <v>166</v>
      </c>
      <c r="E8" s="112">
        <v>2021</v>
      </c>
      <c r="F8" s="112" t="s">
        <v>316</v>
      </c>
      <c r="G8" s="112" t="s">
        <v>368</v>
      </c>
      <c r="H8" s="112" t="s">
        <v>516</v>
      </c>
      <c r="I8" s="112" t="s">
        <v>445</v>
      </c>
      <c r="J8" s="112" t="s">
        <v>498</v>
      </c>
    </row>
    <row r="9" spans="2:10" ht="165" x14ac:dyDescent="0.25">
      <c r="B9" s="111">
        <v>3</v>
      </c>
      <c r="C9" s="112" t="s">
        <v>167</v>
      </c>
      <c r="D9" s="112" t="s">
        <v>168</v>
      </c>
      <c r="E9" s="112">
        <v>2021</v>
      </c>
      <c r="F9" s="112" t="s">
        <v>316</v>
      </c>
      <c r="G9" s="112" t="s">
        <v>369</v>
      </c>
      <c r="H9" s="112" t="s">
        <v>516</v>
      </c>
      <c r="I9" s="112" t="s">
        <v>446</v>
      </c>
      <c r="J9" s="112" t="s">
        <v>499</v>
      </c>
    </row>
    <row r="10" spans="2:10" ht="75" x14ac:dyDescent="0.25">
      <c r="B10" s="111">
        <v>4</v>
      </c>
      <c r="C10" s="112" t="s">
        <v>169</v>
      </c>
      <c r="D10" s="112" t="s">
        <v>170</v>
      </c>
      <c r="E10" s="112">
        <v>2020</v>
      </c>
      <c r="F10" s="112" t="s">
        <v>317</v>
      </c>
      <c r="G10" s="112" t="s">
        <v>370</v>
      </c>
      <c r="H10" s="112" t="s">
        <v>516</v>
      </c>
      <c r="I10" s="112" t="s">
        <v>447</v>
      </c>
      <c r="J10" s="112" t="s">
        <v>112</v>
      </c>
    </row>
    <row r="11" spans="2:10" ht="120" x14ac:dyDescent="0.25">
      <c r="B11" s="111">
        <v>5</v>
      </c>
      <c r="C11" s="112" t="s">
        <v>171</v>
      </c>
      <c r="D11" s="112" t="s">
        <v>172</v>
      </c>
      <c r="E11" s="112">
        <v>2021</v>
      </c>
      <c r="F11" s="112" t="s">
        <v>318</v>
      </c>
      <c r="G11" s="112" t="s">
        <v>371</v>
      </c>
      <c r="H11" s="112" t="s">
        <v>516</v>
      </c>
      <c r="I11" s="112" t="s">
        <v>448</v>
      </c>
      <c r="J11" s="112" t="s">
        <v>110</v>
      </c>
    </row>
    <row r="12" spans="2:10" ht="75" x14ac:dyDescent="0.25">
      <c r="B12" s="111">
        <v>6</v>
      </c>
      <c r="C12" s="112" t="s">
        <v>173</v>
      </c>
      <c r="D12" s="112" t="s">
        <v>174</v>
      </c>
      <c r="E12" s="112">
        <v>2020</v>
      </c>
      <c r="F12" s="112" t="s">
        <v>319</v>
      </c>
      <c r="G12" s="112" t="s">
        <v>372</v>
      </c>
      <c r="H12" s="112" t="s">
        <v>516</v>
      </c>
      <c r="I12" s="112" t="s">
        <v>449</v>
      </c>
      <c r="J12" s="112" t="s">
        <v>109</v>
      </c>
    </row>
    <row r="13" spans="2:10" ht="105" x14ac:dyDescent="0.25">
      <c r="B13" s="111">
        <v>7</v>
      </c>
      <c r="C13" s="112" t="s">
        <v>175</v>
      </c>
      <c r="D13" s="112" t="s">
        <v>176</v>
      </c>
      <c r="E13" s="112">
        <v>2022</v>
      </c>
      <c r="F13" s="112" t="s">
        <v>320</v>
      </c>
      <c r="G13" s="112" t="s">
        <v>373</v>
      </c>
      <c r="H13" s="112" t="s">
        <v>516</v>
      </c>
      <c r="I13" s="112" t="s">
        <v>450</v>
      </c>
      <c r="J13" s="112" t="s">
        <v>500</v>
      </c>
    </row>
    <row r="14" spans="2:10" ht="60" x14ac:dyDescent="0.25">
      <c r="B14" s="111">
        <v>8</v>
      </c>
      <c r="C14" s="112" t="s">
        <v>177</v>
      </c>
      <c r="D14" s="112" t="s">
        <v>178</v>
      </c>
      <c r="E14" s="112">
        <v>2022</v>
      </c>
      <c r="F14" s="112" t="s">
        <v>148</v>
      </c>
      <c r="G14" s="112" t="s">
        <v>374</v>
      </c>
      <c r="H14" s="112" t="s">
        <v>516</v>
      </c>
      <c r="I14" s="112" t="s">
        <v>451</v>
      </c>
      <c r="J14" s="112" t="s">
        <v>160</v>
      </c>
    </row>
    <row r="15" spans="2:10" ht="75" x14ac:dyDescent="0.25">
      <c r="B15" s="111">
        <v>9</v>
      </c>
      <c r="C15" s="112" t="s">
        <v>179</v>
      </c>
      <c r="D15" s="112" t="s">
        <v>180</v>
      </c>
      <c r="E15" s="112">
        <v>2022</v>
      </c>
      <c r="F15" s="112" t="s">
        <v>321</v>
      </c>
      <c r="G15" s="112" t="s">
        <v>375</v>
      </c>
      <c r="H15" s="112" t="s">
        <v>516</v>
      </c>
      <c r="I15" s="112" t="s">
        <v>452</v>
      </c>
      <c r="J15" s="112" t="s">
        <v>501</v>
      </c>
    </row>
    <row r="16" spans="2:10" ht="75" x14ac:dyDescent="0.25">
      <c r="B16" s="111">
        <v>10</v>
      </c>
      <c r="C16" s="112" t="s">
        <v>181</v>
      </c>
      <c r="D16" s="112" t="s">
        <v>182</v>
      </c>
      <c r="E16" s="112">
        <v>2022</v>
      </c>
      <c r="F16" s="112" t="s">
        <v>322</v>
      </c>
      <c r="G16" s="112" t="s">
        <v>376</v>
      </c>
      <c r="H16" s="112" t="s">
        <v>516</v>
      </c>
      <c r="I16" s="112" t="s">
        <v>453</v>
      </c>
      <c r="J16" s="112" t="s">
        <v>112</v>
      </c>
    </row>
    <row r="17" spans="2:10" ht="75" x14ac:dyDescent="0.25">
      <c r="B17" s="111">
        <v>11</v>
      </c>
      <c r="C17" s="112" t="s">
        <v>183</v>
      </c>
      <c r="D17" s="112" t="s">
        <v>184</v>
      </c>
      <c r="E17" s="112">
        <v>2022</v>
      </c>
      <c r="F17" s="112" t="s">
        <v>323</v>
      </c>
      <c r="G17" s="112" t="s">
        <v>377</v>
      </c>
      <c r="H17" s="112" t="s">
        <v>516</v>
      </c>
      <c r="I17" s="112" t="s">
        <v>454</v>
      </c>
      <c r="J17" s="112" t="s">
        <v>109</v>
      </c>
    </row>
    <row r="18" spans="2:10" ht="45" x14ac:dyDescent="0.25">
      <c r="B18" s="111">
        <v>12</v>
      </c>
      <c r="C18" s="112" t="s">
        <v>185</v>
      </c>
      <c r="D18" s="112" t="s">
        <v>186</v>
      </c>
      <c r="E18" s="112">
        <v>2020</v>
      </c>
      <c r="F18" s="112" t="s">
        <v>324</v>
      </c>
      <c r="G18" s="112" t="s">
        <v>378</v>
      </c>
      <c r="H18" s="112" t="s">
        <v>516</v>
      </c>
      <c r="I18" s="112" t="s">
        <v>108</v>
      </c>
      <c r="J18" s="112" t="s">
        <v>109</v>
      </c>
    </row>
    <row r="19" spans="2:10" ht="60" x14ac:dyDescent="0.25">
      <c r="B19" s="111">
        <v>13</v>
      </c>
      <c r="C19" s="112" t="s">
        <v>187</v>
      </c>
      <c r="D19" s="112" t="s">
        <v>188</v>
      </c>
      <c r="E19" s="112">
        <v>2022</v>
      </c>
      <c r="F19" s="112" t="s">
        <v>325</v>
      </c>
      <c r="G19" s="112" t="s">
        <v>379</v>
      </c>
      <c r="H19" s="112" t="s">
        <v>516</v>
      </c>
      <c r="I19" s="112" t="s">
        <v>455</v>
      </c>
      <c r="J19" s="112" t="s">
        <v>109</v>
      </c>
    </row>
    <row r="20" spans="2:10" ht="45" x14ac:dyDescent="0.25">
      <c r="B20" s="111">
        <v>14</v>
      </c>
      <c r="C20" s="112" t="s">
        <v>189</v>
      </c>
      <c r="D20" s="112" t="s">
        <v>190</v>
      </c>
      <c r="E20" s="112">
        <v>2020</v>
      </c>
      <c r="F20" s="112" t="s">
        <v>116</v>
      </c>
      <c r="G20" s="112" t="s">
        <v>380</v>
      </c>
      <c r="H20" s="112" t="s">
        <v>516</v>
      </c>
      <c r="I20" s="112" t="s">
        <v>136</v>
      </c>
      <c r="J20" s="112" t="s">
        <v>109</v>
      </c>
    </row>
    <row r="21" spans="2:10" ht="45" x14ac:dyDescent="0.25">
      <c r="B21" s="111">
        <v>15</v>
      </c>
      <c r="C21" s="112" t="s">
        <v>191</v>
      </c>
      <c r="D21" s="112" t="s">
        <v>192</v>
      </c>
      <c r="E21" s="112">
        <v>2020</v>
      </c>
      <c r="F21" s="112" t="s">
        <v>326</v>
      </c>
      <c r="G21" s="112" t="s">
        <v>381</v>
      </c>
      <c r="H21" s="112" t="s">
        <v>516</v>
      </c>
      <c r="I21" s="112" t="s">
        <v>108</v>
      </c>
      <c r="J21" s="112" t="s">
        <v>109</v>
      </c>
    </row>
    <row r="22" spans="2:10" ht="60" x14ac:dyDescent="0.25">
      <c r="B22" s="111">
        <v>16</v>
      </c>
      <c r="C22" s="112" t="s">
        <v>193</v>
      </c>
      <c r="D22" s="112" t="s">
        <v>194</v>
      </c>
      <c r="E22" s="112">
        <v>2020</v>
      </c>
      <c r="F22" s="112" t="s">
        <v>124</v>
      </c>
      <c r="G22" s="112" t="s">
        <v>382</v>
      </c>
      <c r="H22" s="112" t="s">
        <v>516</v>
      </c>
      <c r="I22" s="112" t="s">
        <v>108</v>
      </c>
      <c r="J22" s="112" t="s">
        <v>109</v>
      </c>
    </row>
    <row r="23" spans="2:10" ht="75" x14ac:dyDescent="0.25">
      <c r="B23" s="111">
        <v>17</v>
      </c>
      <c r="C23" s="112" t="s">
        <v>195</v>
      </c>
      <c r="D23" s="112" t="s">
        <v>196</v>
      </c>
      <c r="E23" s="112">
        <v>2022</v>
      </c>
      <c r="F23" s="112" t="s">
        <v>151</v>
      </c>
      <c r="G23" s="112" t="s">
        <v>383</v>
      </c>
      <c r="H23" s="112" t="s">
        <v>516</v>
      </c>
      <c r="I23" s="112" t="s">
        <v>456</v>
      </c>
      <c r="J23" s="112" t="s">
        <v>109</v>
      </c>
    </row>
    <row r="24" spans="2:10" ht="45" x14ac:dyDescent="0.25">
      <c r="B24" s="111">
        <v>18</v>
      </c>
      <c r="C24" s="112" t="s">
        <v>197</v>
      </c>
      <c r="D24" s="112" t="s">
        <v>198</v>
      </c>
      <c r="E24" s="112">
        <v>2021</v>
      </c>
      <c r="F24" s="112" t="s">
        <v>327</v>
      </c>
      <c r="G24" s="112" t="s">
        <v>384</v>
      </c>
      <c r="H24" s="112" t="s">
        <v>516</v>
      </c>
      <c r="I24" s="112" t="s">
        <v>108</v>
      </c>
      <c r="J24" s="112" t="s">
        <v>109</v>
      </c>
    </row>
    <row r="25" spans="2:10" ht="60" x14ac:dyDescent="0.25">
      <c r="B25" s="111">
        <v>19</v>
      </c>
      <c r="C25" s="112" t="s">
        <v>199</v>
      </c>
      <c r="D25" s="112" t="s">
        <v>200</v>
      </c>
      <c r="E25" s="112">
        <v>2023</v>
      </c>
      <c r="F25" s="112" t="s">
        <v>328</v>
      </c>
      <c r="G25" s="112" t="s">
        <v>385</v>
      </c>
      <c r="H25" s="112" t="s">
        <v>516</v>
      </c>
      <c r="I25" s="112" t="s">
        <v>453</v>
      </c>
      <c r="J25" s="112" t="s">
        <v>112</v>
      </c>
    </row>
    <row r="26" spans="2:10" ht="60" x14ac:dyDescent="0.25">
      <c r="B26" s="111">
        <v>20</v>
      </c>
      <c r="C26" s="112" t="s">
        <v>201</v>
      </c>
      <c r="D26" s="112" t="s">
        <v>202</v>
      </c>
      <c r="E26" s="112">
        <v>2022</v>
      </c>
      <c r="F26" s="112" t="s">
        <v>329</v>
      </c>
      <c r="G26" s="112" t="s">
        <v>386</v>
      </c>
      <c r="H26" s="112" t="s">
        <v>516</v>
      </c>
      <c r="I26" s="112" t="s">
        <v>457</v>
      </c>
      <c r="J26" s="112" t="s">
        <v>123</v>
      </c>
    </row>
    <row r="27" spans="2:10" ht="120" x14ac:dyDescent="0.25">
      <c r="B27" s="111">
        <v>21</v>
      </c>
      <c r="C27" s="112" t="s">
        <v>118</v>
      </c>
      <c r="D27" s="112" t="s">
        <v>119</v>
      </c>
      <c r="E27" s="112">
        <v>2020</v>
      </c>
      <c r="F27" s="112" t="s">
        <v>116</v>
      </c>
      <c r="G27" s="112" t="s">
        <v>120</v>
      </c>
      <c r="H27" s="112" t="s">
        <v>516</v>
      </c>
      <c r="I27" s="112" t="s">
        <v>111</v>
      </c>
      <c r="J27" s="112" t="s">
        <v>109</v>
      </c>
    </row>
    <row r="28" spans="2:10" ht="90" x14ac:dyDescent="0.25">
      <c r="B28" s="111">
        <v>22</v>
      </c>
      <c r="C28" s="112" t="s">
        <v>203</v>
      </c>
      <c r="D28" s="112" t="s">
        <v>204</v>
      </c>
      <c r="E28" s="112">
        <v>2022</v>
      </c>
      <c r="F28" s="112" t="s">
        <v>330</v>
      </c>
      <c r="G28" s="112" t="s">
        <v>387</v>
      </c>
      <c r="H28" s="112" t="s">
        <v>516</v>
      </c>
      <c r="I28" s="112" t="s">
        <v>458</v>
      </c>
      <c r="J28" s="112" t="s">
        <v>117</v>
      </c>
    </row>
    <row r="29" spans="2:10" ht="60" x14ac:dyDescent="0.25">
      <c r="B29" s="111">
        <v>23</v>
      </c>
      <c r="C29" s="112" t="s">
        <v>205</v>
      </c>
      <c r="D29" s="112" t="s">
        <v>206</v>
      </c>
      <c r="E29" s="112">
        <v>2022</v>
      </c>
      <c r="F29" s="112" t="s">
        <v>331</v>
      </c>
      <c r="G29" s="112" t="s">
        <v>388</v>
      </c>
      <c r="H29" s="112" t="s">
        <v>516</v>
      </c>
      <c r="I29" s="112" t="s">
        <v>459</v>
      </c>
      <c r="J29" s="112" t="s">
        <v>109</v>
      </c>
    </row>
    <row r="30" spans="2:10" ht="90" x14ac:dyDescent="0.25">
      <c r="B30" s="111">
        <v>24</v>
      </c>
      <c r="C30" s="112" t="s">
        <v>207</v>
      </c>
      <c r="D30" s="112" t="s">
        <v>208</v>
      </c>
      <c r="E30" s="112">
        <v>2023</v>
      </c>
      <c r="F30" s="112" t="s">
        <v>332</v>
      </c>
      <c r="G30" s="112" t="s">
        <v>389</v>
      </c>
      <c r="H30" s="112" t="s">
        <v>516</v>
      </c>
      <c r="I30" s="112" t="s">
        <v>460</v>
      </c>
      <c r="J30" s="112" t="s">
        <v>109</v>
      </c>
    </row>
    <row r="31" spans="2:10" ht="60" x14ac:dyDescent="0.25">
      <c r="B31" s="111">
        <v>25</v>
      </c>
      <c r="C31" s="112" t="s">
        <v>209</v>
      </c>
      <c r="D31" s="112" t="s">
        <v>210</v>
      </c>
      <c r="E31" s="112">
        <v>2020</v>
      </c>
      <c r="F31" s="112" t="s">
        <v>333</v>
      </c>
      <c r="G31" s="112" t="s">
        <v>390</v>
      </c>
      <c r="H31" s="112" t="s">
        <v>516</v>
      </c>
      <c r="I31" s="112" t="s">
        <v>461</v>
      </c>
      <c r="J31" s="112" t="s">
        <v>502</v>
      </c>
    </row>
    <row r="32" spans="2:10" ht="60" x14ac:dyDescent="0.25">
      <c r="B32" s="111">
        <v>26</v>
      </c>
      <c r="C32" s="112" t="s">
        <v>211</v>
      </c>
      <c r="D32" s="112" t="s">
        <v>212</v>
      </c>
      <c r="E32" s="112">
        <v>2021</v>
      </c>
      <c r="F32" s="112" t="s">
        <v>334</v>
      </c>
      <c r="G32" s="112" t="s">
        <v>391</v>
      </c>
      <c r="H32" s="112" t="s">
        <v>516</v>
      </c>
      <c r="I32" s="112" t="s">
        <v>108</v>
      </c>
      <c r="J32" s="112" t="s">
        <v>109</v>
      </c>
    </row>
    <row r="33" spans="2:10" ht="75" x14ac:dyDescent="0.25">
      <c r="B33" s="111">
        <v>27</v>
      </c>
      <c r="C33" s="112" t="s">
        <v>213</v>
      </c>
      <c r="D33" s="112" t="s">
        <v>214</v>
      </c>
      <c r="E33" s="112">
        <v>2020</v>
      </c>
      <c r="F33" s="112" t="s">
        <v>335</v>
      </c>
      <c r="G33" s="112" t="s">
        <v>392</v>
      </c>
      <c r="H33" s="112" t="s">
        <v>516</v>
      </c>
      <c r="I33" s="112" t="s">
        <v>108</v>
      </c>
      <c r="J33" s="112" t="s">
        <v>109</v>
      </c>
    </row>
    <row r="34" spans="2:10" ht="90" x14ac:dyDescent="0.25">
      <c r="B34" s="111">
        <v>28</v>
      </c>
      <c r="C34" s="112" t="s">
        <v>215</v>
      </c>
      <c r="D34" s="112" t="s">
        <v>216</v>
      </c>
      <c r="E34" s="112">
        <v>2023</v>
      </c>
      <c r="F34" s="112" t="s">
        <v>325</v>
      </c>
      <c r="G34" s="112" t="s">
        <v>393</v>
      </c>
      <c r="H34" s="112" t="s">
        <v>516</v>
      </c>
      <c r="I34" s="112" t="s">
        <v>462</v>
      </c>
      <c r="J34" s="112" t="s">
        <v>112</v>
      </c>
    </row>
    <row r="35" spans="2:10" ht="75" x14ac:dyDescent="0.25">
      <c r="B35" s="111">
        <v>29</v>
      </c>
      <c r="C35" s="112" t="s">
        <v>217</v>
      </c>
      <c r="D35" s="112" t="s">
        <v>218</v>
      </c>
      <c r="E35" s="112">
        <v>2023</v>
      </c>
      <c r="F35" s="112" t="s">
        <v>336</v>
      </c>
      <c r="G35" s="112" t="s">
        <v>394</v>
      </c>
      <c r="H35" s="112" t="s">
        <v>516</v>
      </c>
      <c r="I35" s="112" t="s">
        <v>114</v>
      </c>
      <c r="J35" s="112" t="s">
        <v>109</v>
      </c>
    </row>
    <row r="36" spans="2:10" ht="90" x14ac:dyDescent="0.25">
      <c r="B36" s="111">
        <v>30</v>
      </c>
      <c r="C36" s="112" t="s">
        <v>219</v>
      </c>
      <c r="D36" s="112" t="s">
        <v>220</v>
      </c>
      <c r="E36" s="112">
        <v>2023</v>
      </c>
      <c r="F36" s="112" t="s">
        <v>337</v>
      </c>
      <c r="G36" s="112" t="s">
        <v>395</v>
      </c>
      <c r="H36" s="112" t="s">
        <v>516</v>
      </c>
      <c r="I36" s="112" t="s">
        <v>463</v>
      </c>
      <c r="J36" s="112" t="s">
        <v>115</v>
      </c>
    </row>
    <row r="37" spans="2:10" ht="90" x14ac:dyDescent="0.25">
      <c r="B37" s="111">
        <v>31</v>
      </c>
      <c r="C37" s="112" t="s">
        <v>221</v>
      </c>
      <c r="D37" s="112" t="s">
        <v>222</v>
      </c>
      <c r="E37" s="112">
        <v>2022</v>
      </c>
      <c r="F37" s="112" t="s">
        <v>331</v>
      </c>
      <c r="G37" s="112" t="s">
        <v>396</v>
      </c>
      <c r="H37" s="112" t="s">
        <v>516</v>
      </c>
      <c r="I37" s="112" t="s">
        <v>464</v>
      </c>
      <c r="J37" s="112" t="s">
        <v>109</v>
      </c>
    </row>
    <row r="38" spans="2:10" ht="60" x14ac:dyDescent="0.25">
      <c r="B38" s="111">
        <v>32</v>
      </c>
      <c r="C38" s="112" t="s">
        <v>223</v>
      </c>
      <c r="D38" s="112" t="s">
        <v>224</v>
      </c>
      <c r="E38" s="112">
        <v>2022</v>
      </c>
      <c r="F38" s="112" t="s">
        <v>338</v>
      </c>
      <c r="G38" s="112" t="s">
        <v>397</v>
      </c>
      <c r="H38" s="112" t="s">
        <v>516</v>
      </c>
      <c r="I38" s="112" t="s">
        <v>465</v>
      </c>
      <c r="J38" s="112" t="s">
        <v>503</v>
      </c>
    </row>
    <row r="39" spans="2:10" ht="120" x14ac:dyDescent="0.25">
      <c r="B39" s="111">
        <v>33</v>
      </c>
      <c r="C39" s="112" t="s">
        <v>225</v>
      </c>
      <c r="D39" s="112" t="s">
        <v>226</v>
      </c>
      <c r="E39" s="112">
        <v>2022</v>
      </c>
      <c r="F39" s="112" t="s">
        <v>339</v>
      </c>
      <c r="G39" s="112" t="s">
        <v>398</v>
      </c>
      <c r="H39" s="112" t="s">
        <v>516</v>
      </c>
      <c r="I39" s="112" t="s">
        <v>466</v>
      </c>
      <c r="J39" s="112" t="s">
        <v>504</v>
      </c>
    </row>
    <row r="40" spans="2:10" ht="120" x14ac:dyDescent="0.25">
      <c r="B40" s="111">
        <v>34</v>
      </c>
      <c r="C40" s="112" t="s">
        <v>227</v>
      </c>
      <c r="D40" s="112" t="s">
        <v>228</v>
      </c>
      <c r="E40" s="112">
        <v>2022</v>
      </c>
      <c r="F40" s="112" t="s">
        <v>340</v>
      </c>
      <c r="G40" s="112" t="s">
        <v>399</v>
      </c>
      <c r="H40" s="112" t="s">
        <v>516</v>
      </c>
      <c r="I40" s="112" t="s">
        <v>467</v>
      </c>
      <c r="J40" s="112" t="s">
        <v>109</v>
      </c>
    </row>
    <row r="41" spans="2:10" ht="90" x14ac:dyDescent="0.25">
      <c r="B41" s="111">
        <v>35</v>
      </c>
      <c r="C41" s="112" t="s">
        <v>229</v>
      </c>
      <c r="D41" s="112" t="s">
        <v>230</v>
      </c>
      <c r="E41" s="112">
        <v>2023</v>
      </c>
      <c r="F41" s="112" t="s">
        <v>341</v>
      </c>
      <c r="G41" s="112" t="s">
        <v>400</v>
      </c>
      <c r="H41" s="112" t="s">
        <v>516</v>
      </c>
      <c r="I41" s="112" t="s">
        <v>468</v>
      </c>
      <c r="J41" s="112" t="s">
        <v>109</v>
      </c>
    </row>
    <row r="42" spans="2:10" ht="45" x14ac:dyDescent="0.25">
      <c r="B42" s="111">
        <v>36</v>
      </c>
      <c r="C42" s="112" t="s">
        <v>231</v>
      </c>
      <c r="D42" s="112" t="s">
        <v>232</v>
      </c>
      <c r="E42" s="112">
        <v>2020</v>
      </c>
      <c r="F42" s="112" t="s">
        <v>342</v>
      </c>
      <c r="G42" s="112" t="s">
        <v>401</v>
      </c>
      <c r="H42" s="112" t="s">
        <v>516</v>
      </c>
      <c r="I42" s="112" t="s">
        <v>108</v>
      </c>
      <c r="J42" s="112" t="s">
        <v>109</v>
      </c>
    </row>
    <row r="43" spans="2:10" ht="75" x14ac:dyDescent="0.25">
      <c r="B43" s="111">
        <v>37</v>
      </c>
      <c r="C43" s="112" t="s">
        <v>233</v>
      </c>
      <c r="D43" s="112" t="s">
        <v>234</v>
      </c>
      <c r="E43" s="112">
        <v>2022</v>
      </c>
      <c r="F43" s="112" t="s">
        <v>343</v>
      </c>
      <c r="G43" s="112" t="s">
        <v>402</v>
      </c>
      <c r="H43" s="112" t="s">
        <v>516</v>
      </c>
      <c r="I43" s="112" t="s">
        <v>469</v>
      </c>
      <c r="J43" s="112" t="s">
        <v>109</v>
      </c>
    </row>
    <row r="44" spans="2:10" ht="90" x14ac:dyDescent="0.25">
      <c r="B44" s="111">
        <v>38</v>
      </c>
      <c r="C44" s="112" t="s">
        <v>235</v>
      </c>
      <c r="D44" s="112" t="s">
        <v>236</v>
      </c>
      <c r="E44" s="112">
        <v>2023</v>
      </c>
      <c r="F44" s="112" t="s">
        <v>344</v>
      </c>
      <c r="G44" s="112" t="s">
        <v>403</v>
      </c>
      <c r="H44" s="112" t="s">
        <v>516</v>
      </c>
      <c r="I44" s="112" t="s">
        <v>470</v>
      </c>
      <c r="J44" s="112" t="s">
        <v>109</v>
      </c>
    </row>
    <row r="45" spans="2:10" ht="75" x14ac:dyDescent="0.25">
      <c r="B45" s="111">
        <v>39</v>
      </c>
      <c r="C45" s="112" t="s">
        <v>237</v>
      </c>
      <c r="D45" s="112" t="s">
        <v>238</v>
      </c>
      <c r="E45" s="112">
        <v>2021</v>
      </c>
      <c r="F45" s="112" t="s">
        <v>139</v>
      </c>
      <c r="G45" s="112" t="s">
        <v>404</v>
      </c>
      <c r="H45" s="112" t="s">
        <v>516</v>
      </c>
      <c r="I45" s="112" t="s">
        <v>471</v>
      </c>
      <c r="J45" s="112" t="s">
        <v>505</v>
      </c>
    </row>
    <row r="46" spans="2:10" ht="75" x14ac:dyDescent="0.25">
      <c r="B46" s="111">
        <v>40</v>
      </c>
      <c r="C46" s="112" t="s">
        <v>239</v>
      </c>
      <c r="D46" s="112" t="s">
        <v>240</v>
      </c>
      <c r="E46" s="112">
        <v>2023</v>
      </c>
      <c r="F46" s="112" t="s">
        <v>345</v>
      </c>
      <c r="G46" s="112" t="s">
        <v>405</v>
      </c>
      <c r="H46" s="112" t="s">
        <v>516</v>
      </c>
      <c r="I46" s="112" t="s">
        <v>472</v>
      </c>
      <c r="J46" s="112" t="s">
        <v>506</v>
      </c>
    </row>
    <row r="47" spans="2:10" ht="60" x14ac:dyDescent="0.25">
      <c r="B47" s="111">
        <v>41</v>
      </c>
      <c r="C47" s="112" t="s">
        <v>241</v>
      </c>
      <c r="D47" s="112" t="s">
        <v>242</v>
      </c>
      <c r="E47" s="112">
        <v>2022</v>
      </c>
      <c r="F47" s="112" t="s">
        <v>346</v>
      </c>
      <c r="G47" s="112" t="s">
        <v>406</v>
      </c>
      <c r="H47" s="112" t="s">
        <v>516</v>
      </c>
      <c r="I47" s="112" t="s">
        <v>138</v>
      </c>
      <c r="J47" s="112" t="s">
        <v>109</v>
      </c>
    </row>
    <row r="48" spans="2:10" ht="60" x14ac:dyDescent="0.25">
      <c r="B48" s="111">
        <v>42</v>
      </c>
      <c r="C48" s="112" t="s">
        <v>243</v>
      </c>
      <c r="D48" s="112" t="s">
        <v>244</v>
      </c>
      <c r="E48" s="112">
        <v>2023</v>
      </c>
      <c r="F48" s="112" t="s">
        <v>337</v>
      </c>
      <c r="G48" s="112" t="s">
        <v>407</v>
      </c>
      <c r="H48" s="112" t="s">
        <v>516</v>
      </c>
      <c r="I48" s="112" t="s">
        <v>473</v>
      </c>
      <c r="J48" s="112" t="s">
        <v>507</v>
      </c>
    </row>
    <row r="49" spans="2:10" ht="90" x14ac:dyDescent="0.25">
      <c r="B49" s="111">
        <v>43</v>
      </c>
      <c r="C49" s="112" t="s">
        <v>245</v>
      </c>
      <c r="D49" s="112" t="s">
        <v>246</v>
      </c>
      <c r="E49" s="112">
        <v>2022</v>
      </c>
      <c r="F49" s="112" t="s">
        <v>321</v>
      </c>
      <c r="G49" s="112" t="s">
        <v>408</v>
      </c>
      <c r="H49" s="112" t="s">
        <v>516</v>
      </c>
      <c r="I49" s="112" t="s">
        <v>460</v>
      </c>
      <c r="J49" s="112" t="s">
        <v>109</v>
      </c>
    </row>
    <row r="50" spans="2:10" ht="75" x14ac:dyDescent="0.25">
      <c r="B50" s="111">
        <v>44</v>
      </c>
      <c r="C50" s="112" t="s">
        <v>247</v>
      </c>
      <c r="D50" s="112" t="s">
        <v>248</v>
      </c>
      <c r="E50" s="112">
        <v>2022</v>
      </c>
      <c r="F50" s="112" t="s">
        <v>347</v>
      </c>
      <c r="G50" s="112" t="s">
        <v>409</v>
      </c>
      <c r="H50" s="112" t="s">
        <v>516</v>
      </c>
      <c r="I50" s="112" t="s">
        <v>474</v>
      </c>
      <c r="J50" s="112" t="s">
        <v>117</v>
      </c>
    </row>
    <row r="51" spans="2:10" ht="105" x14ac:dyDescent="0.25">
      <c r="B51" s="111">
        <v>45</v>
      </c>
      <c r="C51" s="112" t="s">
        <v>125</v>
      </c>
      <c r="D51" s="112" t="s">
        <v>126</v>
      </c>
      <c r="E51" s="112">
        <v>2022</v>
      </c>
      <c r="F51" s="112" t="s">
        <v>116</v>
      </c>
      <c r="G51" s="112" t="s">
        <v>127</v>
      </c>
      <c r="H51" s="112" t="s">
        <v>516</v>
      </c>
      <c r="I51" s="112" t="s">
        <v>128</v>
      </c>
      <c r="J51" s="112" t="s">
        <v>109</v>
      </c>
    </row>
    <row r="52" spans="2:10" ht="45" x14ac:dyDescent="0.25">
      <c r="B52" s="111">
        <v>46</v>
      </c>
      <c r="C52" s="112" t="s">
        <v>249</v>
      </c>
      <c r="D52" s="112" t="s">
        <v>250</v>
      </c>
      <c r="E52" s="112">
        <v>2023</v>
      </c>
      <c r="F52" s="112" t="s">
        <v>325</v>
      </c>
      <c r="G52" s="112" t="s">
        <v>410</v>
      </c>
      <c r="H52" s="112" t="s">
        <v>516</v>
      </c>
      <c r="I52" s="112" t="s">
        <v>108</v>
      </c>
      <c r="J52" s="112" t="s">
        <v>109</v>
      </c>
    </row>
    <row r="53" spans="2:10" ht="60" x14ac:dyDescent="0.25">
      <c r="B53" s="111">
        <v>47</v>
      </c>
      <c r="C53" s="112" t="s">
        <v>129</v>
      </c>
      <c r="D53" s="112" t="s">
        <v>130</v>
      </c>
      <c r="E53" s="112">
        <v>2023</v>
      </c>
      <c r="F53" s="112" t="s">
        <v>113</v>
      </c>
      <c r="G53" s="112" t="s">
        <v>131</v>
      </c>
      <c r="H53" s="112" t="s">
        <v>516</v>
      </c>
      <c r="I53" s="112" t="s">
        <v>108</v>
      </c>
      <c r="J53" s="112" t="s">
        <v>109</v>
      </c>
    </row>
    <row r="54" spans="2:10" ht="60" x14ac:dyDescent="0.25">
      <c r="B54" s="111">
        <v>48</v>
      </c>
      <c r="C54" s="112" t="s">
        <v>251</v>
      </c>
      <c r="D54" s="112" t="s">
        <v>252</v>
      </c>
      <c r="E54" s="112">
        <v>2022</v>
      </c>
      <c r="F54" s="112" t="s">
        <v>348</v>
      </c>
      <c r="G54" s="112" t="s">
        <v>411</v>
      </c>
      <c r="H54" s="112" t="s">
        <v>516</v>
      </c>
      <c r="I54" s="112" t="s">
        <v>475</v>
      </c>
      <c r="J54" s="112" t="s">
        <v>109</v>
      </c>
    </row>
    <row r="55" spans="2:10" ht="120" x14ac:dyDescent="0.25">
      <c r="B55" s="111">
        <v>49</v>
      </c>
      <c r="C55" s="112" t="s">
        <v>253</v>
      </c>
      <c r="D55" s="112" t="s">
        <v>254</v>
      </c>
      <c r="E55" s="112">
        <v>2023</v>
      </c>
      <c r="F55" s="112" t="s">
        <v>337</v>
      </c>
      <c r="G55" s="112" t="s">
        <v>412</v>
      </c>
      <c r="H55" s="112" t="s">
        <v>516</v>
      </c>
      <c r="I55" s="112" t="s">
        <v>476</v>
      </c>
      <c r="J55" s="112" t="s">
        <v>508</v>
      </c>
    </row>
    <row r="56" spans="2:10" ht="75" x14ac:dyDescent="0.25">
      <c r="B56" s="111">
        <v>50</v>
      </c>
      <c r="C56" s="112" t="s">
        <v>132</v>
      </c>
      <c r="D56" s="112" t="s">
        <v>133</v>
      </c>
      <c r="E56" s="112">
        <v>2021</v>
      </c>
      <c r="F56" s="112" t="s">
        <v>134</v>
      </c>
      <c r="G56" s="112" t="s">
        <v>135</v>
      </c>
      <c r="H56" s="112" t="s">
        <v>516</v>
      </c>
      <c r="I56" s="112" t="s">
        <v>136</v>
      </c>
      <c r="J56" s="112" t="s">
        <v>109</v>
      </c>
    </row>
    <row r="57" spans="2:10" ht="60" x14ac:dyDescent="0.25">
      <c r="B57" s="111">
        <v>51</v>
      </c>
      <c r="C57" s="112" t="s">
        <v>255</v>
      </c>
      <c r="D57" s="112" t="s">
        <v>256</v>
      </c>
      <c r="E57" s="112">
        <v>2022</v>
      </c>
      <c r="F57" s="112" t="s">
        <v>151</v>
      </c>
      <c r="G57" s="112" t="s">
        <v>413</v>
      </c>
      <c r="H57" s="112" t="s">
        <v>516</v>
      </c>
      <c r="I57" s="112" t="s">
        <v>108</v>
      </c>
      <c r="J57" s="112" t="s">
        <v>109</v>
      </c>
    </row>
    <row r="58" spans="2:10" ht="105" x14ac:dyDescent="0.25">
      <c r="B58" s="111">
        <v>52</v>
      </c>
      <c r="C58" s="112" t="s">
        <v>257</v>
      </c>
      <c r="D58" s="112" t="s">
        <v>258</v>
      </c>
      <c r="E58" s="112">
        <v>2022</v>
      </c>
      <c r="F58" s="112" t="s">
        <v>148</v>
      </c>
      <c r="G58" s="112" t="s">
        <v>414</v>
      </c>
      <c r="H58" s="112" t="s">
        <v>516</v>
      </c>
      <c r="I58" s="112" t="s">
        <v>477</v>
      </c>
      <c r="J58" s="112" t="s">
        <v>122</v>
      </c>
    </row>
    <row r="59" spans="2:10" ht="90" x14ac:dyDescent="0.25">
      <c r="B59" s="111">
        <v>53</v>
      </c>
      <c r="C59" s="112" t="s">
        <v>259</v>
      </c>
      <c r="D59" s="112" t="s">
        <v>260</v>
      </c>
      <c r="E59" s="112">
        <v>2020</v>
      </c>
      <c r="F59" s="112" t="s">
        <v>349</v>
      </c>
      <c r="G59" s="112" t="s">
        <v>415</v>
      </c>
      <c r="H59" s="112" t="s">
        <v>516</v>
      </c>
      <c r="I59" s="112" t="s">
        <v>478</v>
      </c>
      <c r="J59" s="112" t="s">
        <v>109</v>
      </c>
    </row>
    <row r="60" spans="2:10" ht="60" x14ac:dyDescent="0.25">
      <c r="B60" s="111">
        <v>54</v>
      </c>
      <c r="C60" s="112" t="s">
        <v>261</v>
      </c>
      <c r="D60" s="112" t="s">
        <v>262</v>
      </c>
      <c r="E60" s="112">
        <v>2020</v>
      </c>
      <c r="F60" s="112" t="s">
        <v>350</v>
      </c>
      <c r="G60" s="112" t="s">
        <v>416</v>
      </c>
      <c r="H60" s="112" t="s">
        <v>516</v>
      </c>
      <c r="I60" s="112" t="s">
        <v>108</v>
      </c>
      <c r="J60" s="112" t="s">
        <v>109</v>
      </c>
    </row>
    <row r="61" spans="2:10" ht="45" x14ac:dyDescent="0.25">
      <c r="B61" s="111">
        <v>55</v>
      </c>
      <c r="C61" s="112" t="s">
        <v>263</v>
      </c>
      <c r="D61" s="112" t="s">
        <v>264</v>
      </c>
      <c r="E61" s="112">
        <v>2020</v>
      </c>
      <c r="F61" s="112" t="s">
        <v>351</v>
      </c>
      <c r="G61" s="112" t="s">
        <v>417</v>
      </c>
      <c r="H61" s="112" t="s">
        <v>516</v>
      </c>
      <c r="I61" s="112" t="s">
        <v>108</v>
      </c>
      <c r="J61" s="112" t="s">
        <v>109</v>
      </c>
    </row>
    <row r="62" spans="2:10" ht="180" x14ac:dyDescent="0.25">
      <c r="B62" s="111">
        <v>56</v>
      </c>
      <c r="C62" s="112" t="s">
        <v>265</v>
      </c>
      <c r="D62" s="112" t="s">
        <v>266</v>
      </c>
      <c r="E62" s="112">
        <v>2022</v>
      </c>
      <c r="F62" s="112" t="s">
        <v>352</v>
      </c>
      <c r="G62" s="112" t="s">
        <v>418</v>
      </c>
      <c r="H62" s="112" t="s">
        <v>516</v>
      </c>
      <c r="I62" s="112" t="s">
        <v>479</v>
      </c>
      <c r="J62" s="112" t="s">
        <v>509</v>
      </c>
    </row>
    <row r="63" spans="2:10" ht="90" x14ac:dyDescent="0.25">
      <c r="B63" s="111">
        <v>57</v>
      </c>
      <c r="C63" s="112" t="s">
        <v>267</v>
      </c>
      <c r="D63" s="112" t="s">
        <v>268</v>
      </c>
      <c r="E63" s="112">
        <v>2023</v>
      </c>
      <c r="F63" s="112" t="s">
        <v>353</v>
      </c>
      <c r="G63" s="112" t="s">
        <v>419</v>
      </c>
      <c r="H63" s="112" t="s">
        <v>516</v>
      </c>
      <c r="I63" s="112" t="s">
        <v>480</v>
      </c>
      <c r="J63" s="112" t="s">
        <v>117</v>
      </c>
    </row>
    <row r="64" spans="2:10" ht="75" x14ac:dyDescent="0.25">
      <c r="B64" s="111">
        <v>58</v>
      </c>
      <c r="C64" s="112" t="s">
        <v>269</v>
      </c>
      <c r="D64" s="112" t="s">
        <v>270</v>
      </c>
      <c r="E64" s="112">
        <v>2021</v>
      </c>
      <c r="F64" s="112" t="s">
        <v>354</v>
      </c>
      <c r="G64" s="112" t="s">
        <v>420</v>
      </c>
      <c r="H64" s="112" t="s">
        <v>516</v>
      </c>
      <c r="I64" s="112" t="s">
        <v>108</v>
      </c>
      <c r="J64" s="112" t="s">
        <v>109</v>
      </c>
    </row>
    <row r="65" spans="2:10" ht="180" x14ac:dyDescent="0.25">
      <c r="B65" s="111">
        <v>59</v>
      </c>
      <c r="C65" s="112" t="s">
        <v>271</v>
      </c>
      <c r="D65" s="112" t="s">
        <v>272</v>
      </c>
      <c r="E65" s="112">
        <v>2023</v>
      </c>
      <c r="F65" s="112" t="s">
        <v>355</v>
      </c>
      <c r="G65" s="112" t="s">
        <v>421</v>
      </c>
      <c r="H65" s="112" t="s">
        <v>516</v>
      </c>
      <c r="I65" s="112" t="s">
        <v>481</v>
      </c>
      <c r="J65" s="112" t="s">
        <v>510</v>
      </c>
    </row>
    <row r="66" spans="2:10" ht="210" x14ac:dyDescent="0.25">
      <c r="B66" s="111">
        <v>60</v>
      </c>
      <c r="C66" s="112" t="s">
        <v>273</v>
      </c>
      <c r="D66" s="112" t="s">
        <v>274</v>
      </c>
      <c r="E66" s="112">
        <v>2023</v>
      </c>
      <c r="F66" s="112" t="s">
        <v>355</v>
      </c>
      <c r="G66" s="112" t="s">
        <v>422</v>
      </c>
      <c r="H66" s="112" t="s">
        <v>516</v>
      </c>
      <c r="I66" s="112" t="s">
        <v>482</v>
      </c>
      <c r="J66" s="112" t="s">
        <v>510</v>
      </c>
    </row>
    <row r="67" spans="2:10" ht="75" x14ac:dyDescent="0.25">
      <c r="B67" s="111">
        <v>61</v>
      </c>
      <c r="C67" s="112" t="s">
        <v>141</v>
      </c>
      <c r="D67" s="112" t="s">
        <v>142</v>
      </c>
      <c r="E67" s="112">
        <v>2023</v>
      </c>
      <c r="F67" s="112" t="s">
        <v>143</v>
      </c>
      <c r="G67" s="112" t="s">
        <v>144</v>
      </c>
      <c r="H67" s="112" t="s">
        <v>516</v>
      </c>
      <c r="I67" s="112" t="s">
        <v>108</v>
      </c>
      <c r="J67" s="112" t="s">
        <v>109</v>
      </c>
    </row>
    <row r="68" spans="2:10" ht="105" x14ac:dyDescent="0.25">
      <c r="B68" s="111">
        <v>62</v>
      </c>
      <c r="C68" s="112" t="s">
        <v>275</v>
      </c>
      <c r="D68" s="112" t="s">
        <v>276</v>
      </c>
      <c r="E68" s="112">
        <v>2023</v>
      </c>
      <c r="F68" s="112" t="s">
        <v>355</v>
      </c>
      <c r="G68" s="112" t="s">
        <v>423</v>
      </c>
      <c r="H68" s="112" t="s">
        <v>516</v>
      </c>
      <c r="I68" s="112" t="s">
        <v>483</v>
      </c>
      <c r="J68" s="112" t="s">
        <v>137</v>
      </c>
    </row>
    <row r="69" spans="2:10" ht="45" x14ac:dyDescent="0.25">
      <c r="B69" s="111">
        <v>63</v>
      </c>
      <c r="C69" s="112" t="s">
        <v>145</v>
      </c>
      <c r="D69" s="112" t="s">
        <v>146</v>
      </c>
      <c r="E69" s="112">
        <v>2022</v>
      </c>
      <c r="F69" s="112" t="s">
        <v>121</v>
      </c>
      <c r="G69" s="112" t="s">
        <v>147</v>
      </c>
      <c r="H69" s="112" t="s">
        <v>516</v>
      </c>
      <c r="I69" s="112" t="s">
        <v>140</v>
      </c>
      <c r="J69" s="112" t="s">
        <v>122</v>
      </c>
    </row>
    <row r="70" spans="2:10" ht="210" x14ac:dyDescent="0.25">
      <c r="B70" s="111">
        <v>64</v>
      </c>
      <c r="C70" s="112" t="s">
        <v>277</v>
      </c>
      <c r="D70" s="112" t="s">
        <v>278</v>
      </c>
      <c r="E70" s="112">
        <v>2022</v>
      </c>
      <c r="F70" s="112" t="s">
        <v>356</v>
      </c>
      <c r="G70" s="112" t="s">
        <v>424</v>
      </c>
      <c r="H70" s="112" t="s">
        <v>516</v>
      </c>
      <c r="I70" s="112" t="s">
        <v>484</v>
      </c>
      <c r="J70" s="112" t="s">
        <v>511</v>
      </c>
    </row>
    <row r="71" spans="2:10" ht="45" x14ac:dyDescent="0.25">
      <c r="B71" s="111">
        <v>65</v>
      </c>
      <c r="C71" s="112" t="s">
        <v>279</v>
      </c>
      <c r="D71" s="112" t="s">
        <v>280</v>
      </c>
      <c r="E71" s="112">
        <v>2023</v>
      </c>
      <c r="F71" s="112" t="s">
        <v>357</v>
      </c>
      <c r="G71" s="112" t="s">
        <v>425</v>
      </c>
      <c r="H71" s="112" t="s">
        <v>516</v>
      </c>
      <c r="I71" s="112" t="s">
        <v>108</v>
      </c>
      <c r="J71" s="112" t="s">
        <v>109</v>
      </c>
    </row>
    <row r="72" spans="2:10" ht="60" x14ac:dyDescent="0.25">
      <c r="B72" s="111">
        <v>66</v>
      </c>
      <c r="C72" s="112" t="s">
        <v>281</v>
      </c>
      <c r="D72" s="112" t="s">
        <v>282</v>
      </c>
      <c r="E72" s="112">
        <v>2020</v>
      </c>
      <c r="F72" s="112" t="s">
        <v>161</v>
      </c>
      <c r="G72" s="112" t="s">
        <v>426</v>
      </c>
      <c r="H72" s="112" t="s">
        <v>516</v>
      </c>
      <c r="I72" s="112" t="s">
        <v>108</v>
      </c>
      <c r="J72" s="112" t="s">
        <v>109</v>
      </c>
    </row>
    <row r="73" spans="2:10" ht="60" x14ac:dyDescent="0.25">
      <c r="B73" s="111">
        <v>67</v>
      </c>
      <c r="C73" s="112" t="s">
        <v>149</v>
      </c>
      <c r="D73" s="112" t="s">
        <v>150</v>
      </c>
      <c r="E73" s="112">
        <v>2023</v>
      </c>
      <c r="F73" s="112" t="s">
        <v>151</v>
      </c>
      <c r="G73" s="112" t="s">
        <v>152</v>
      </c>
      <c r="H73" s="112" t="s">
        <v>516</v>
      </c>
      <c r="I73" s="112" t="s">
        <v>153</v>
      </c>
      <c r="J73" s="112" t="s">
        <v>154</v>
      </c>
    </row>
    <row r="74" spans="2:10" ht="285" x14ac:dyDescent="0.25">
      <c r="B74" s="111">
        <v>68</v>
      </c>
      <c r="C74" s="112" t="s">
        <v>155</v>
      </c>
      <c r="D74" s="112" t="s">
        <v>156</v>
      </c>
      <c r="E74" s="112">
        <v>2023</v>
      </c>
      <c r="F74" s="112" t="s">
        <v>157</v>
      </c>
      <c r="G74" s="112" t="s">
        <v>158</v>
      </c>
      <c r="H74" s="112" t="s">
        <v>516</v>
      </c>
      <c r="I74" s="112" t="s">
        <v>159</v>
      </c>
      <c r="J74" s="112" t="s">
        <v>160</v>
      </c>
    </row>
    <row r="75" spans="2:10" ht="150" x14ac:dyDescent="0.25">
      <c r="B75" s="111">
        <v>69</v>
      </c>
      <c r="C75" s="112" t="s">
        <v>283</v>
      </c>
      <c r="D75" s="112" t="s">
        <v>284</v>
      </c>
      <c r="E75" s="112">
        <v>2022</v>
      </c>
      <c r="F75" s="112" t="s">
        <v>356</v>
      </c>
      <c r="G75" s="112" t="s">
        <v>427</v>
      </c>
      <c r="H75" s="112" t="s">
        <v>516</v>
      </c>
      <c r="I75" s="112" t="s">
        <v>485</v>
      </c>
      <c r="J75" s="112" t="s">
        <v>512</v>
      </c>
    </row>
    <row r="76" spans="2:10" ht="75" x14ac:dyDescent="0.25">
      <c r="B76" s="111">
        <v>70</v>
      </c>
      <c r="C76" s="112" t="s">
        <v>285</v>
      </c>
      <c r="D76" s="112" t="s">
        <v>286</v>
      </c>
      <c r="E76" s="112">
        <v>2023</v>
      </c>
      <c r="F76" s="112" t="s">
        <v>350</v>
      </c>
      <c r="G76" s="112" t="s">
        <v>428</v>
      </c>
      <c r="H76" s="112" t="s">
        <v>516</v>
      </c>
      <c r="I76" s="112" t="s">
        <v>111</v>
      </c>
      <c r="J76" s="112" t="s">
        <v>109</v>
      </c>
    </row>
    <row r="77" spans="2:10" ht="105" x14ac:dyDescent="0.25">
      <c r="B77" s="111">
        <v>71</v>
      </c>
      <c r="C77" s="112" t="s">
        <v>287</v>
      </c>
      <c r="D77" s="112" t="s">
        <v>288</v>
      </c>
      <c r="E77" s="112">
        <v>2023</v>
      </c>
      <c r="F77" s="112" t="s">
        <v>358</v>
      </c>
      <c r="G77" s="112" t="s">
        <v>429</v>
      </c>
      <c r="H77" s="112" t="s">
        <v>516</v>
      </c>
      <c r="I77" s="112" t="s">
        <v>486</v>
      </c>
      <c r="J77" s="112" t="s">
        <v>513</v>
      </c>
    </row>
    <row r="78" spans="2:10" ht="75" x14ac:dyDescent="0.25">
      <c r="B78" s="111">
        <v>72</v>
      </c>
      <c r="C78" s="112" t="s">
        <v>289</v>
      </c>
      <c r="D78" s="112" t="s">
        <v>290</v>
      </c>
      <c r="E78" s="112">
        <v>2022</v>
      </c>
      <c r="F78" s="112" t="s">
        <v>359</v>
      </c>
      <c r="G78" s="112" t="s">
        <v>430</v>
      </c>
      <c r="H78" s="112" t="s">
        <v>516</v>
      </c>
      <c r="I78" s="112" t="s">
        <v>487</v>
      </c>
      <c r="J78" s="112" t="s">
        <v>112</v>
      </c>
    </row>
    <row r="79" spans="2:10" ht="75" x14ac:dyDescent="0.25">
      <c r="B79" s="111">
        <v>73</v>
      </c>
      <c r="C79" s="112" t="s">
        <v>291</v>
      </c>
      <c r="D79" s="112" t="s">
        <v>292</v>
      </c>
      <c r="E79" s="112">
        <v>2021</v>
      </c>
      <c r="F79" s="112" t="s">
        <v>360</v>
      </c>
      <c r="G79" s="112" t="s">
        <v>431</v>
      </c>
      <c r="H79" s="112" t="s">
        <v>516</v>
      </c>
      <c r="I79" s="112" t="s">
        <v>488</v>
      </c>
      <c r="J79" s="112" t="s">
        <v>109</v>
      </c>
    </row>
    <row r="80" spans="2:10" ht="75" x14ac:dyDescent="0.25">
      <c r="B80" s="111">
        <v>74</v>
      </c>
      <c r="C80" s="112" t="s">
        <v>293</v>
      </c>
      <c r="D80" s="112" t="s">
        <v>294</v>
      </c>
      <c r="E80" s="112">
        <v>2023</v>
      </c>
      <c r="F80" s="112" t="s">
        <v>325</v>
      </c>
      <c r="G80" s="112" t="s">
        <v>432</v>
      </c>
      <c r="H80" s="112" t="s">
        <v>516</v>
      </c>
      <c r="I80" s="112" t="s">
        <v>489</v>
      </c>
      <c r="J80" s="112" t="s">
        <v>109</v>
      </c>
    </row>
    <row r="81" spans="2:10" ht="60" x14ac:dyDescent="0.25">
      <c r="B81" s="111">
        <v>75</v>
      </c>
      <c r="C81" s="112" t="s">
        <v>295</v>
      </c>
      <c r="D81" s="112" t="s">
        <v>296</v>
      </c>
      <c r="E81" s="112">
        <v>2023</v>
      </c>
      <c r="F81" s="112" t="s">
        <v>361</v>
      </c>
      <c r="G81" s="112" t="s">
        <v>433</v>
      </c>
      <c r="H81" s="112" t="s">
        <v>516</v>
      </c>
      <c r="I81" s="112" t="s">
        <v>108</v>
      </c>
      <c r="J81" s="112" t="s">
        <v>109</v>
      </c>
    </row>
    <row r="82" spans="2:10" ht="75" x14ac:dyDescent="0.25">
      <c r="B82" s="111">
        <v>76</v>
      </c>
      <c r="C82" s="112" t="s">
        <v>297</v>
      </c>
      <c r="D82" s="112" t="s">
        <v>298</v>
      </c>
      <c r="E82" s="112">
        <v>2023</v>
      </c>
      <c r="F82" s="112" t="s">
        <v>350</v>
      </c>
      <c r="G82" s="112" t="s">
        <v>434</v>
      </c>
      <c r="H82" s="112" t="s">
        <v>516</v>
      </c>
      <c r="I82" s="112" t="s">
        <v>490</v>
      </c>
      <c r="J82" s="112" t="s">
        <v>514</v>
      </c>
    </row>
    <row r="83" spans="2:10" ht="90" x14ac:dyDescent="0.25">
      <c r="B83" s="111">
        <v>77</v>
      </c>
      <c r="C83" s="112" t="s">
        <v>299</v>
      </c>
      <c r="D83" s="112" t="s">
        <v>300</v>
      </c>
      <c r="E83" s="112">
        <v>2023</v>
      </c>
      <c r="F83" s="112" t="s">
        <v>331</v>
      </c>
      <c r="G83" s="112" t="s">
        <v>435</v>
      </c>
      <c r="H83" s="112" t="s">
        <v>516</v>
      </c>
      <c r="I83" s="112" t="s">
        <v>491</v>
      </c>
      <c r="J83" s="112" t="s">
        <v>112</v>
      </c>
    </row>
    <row r="84" spans="2:10" ht="120" x14ac:dyDescent="0.25">
      <c r="B84" s="111">
        <v>78</v>
      </c>
      <c r="C84" s="112" t="s">
        <v>301</v>
      </c>
      <c r="D84" s="112" t="s">
        <v>302</v>
      </c>
      <c r="E84" s="112">
        <v>2023</v>
      </c>
      <c r="F84" s="112" t="s">
        <v>350</v>
      </c>
      <c r="G84" s="112" t="s">
        <v>436</v>
      </c>
      <c r="H84" s="112" t="s">
        <v>516</v>
      </c>
      <c r="I84" s="112" t="s">
        <v>492</v>
      </c>
      <c r="J84" s="112" t="s">
        <v>515</v>
      </c>
    </row>
    <row r="85" spans="2:10" ht="60" x14ac:dyDescent="0.25">
      <c r="B85" s="111">
        <v>79</v>
      </c>
      <c r="C85" s="112" t="s">
        <v>303</v>
      </c>
      <c r="D85" s="112" t="s">
        <v>304</v>
      </c>
      <c r="E85" s="112">
        <v>2022</v>
      </c>
      <c r="F85" s="112" t="s">
        <v>362</v>
      </c>
      <c r="G85" s="112" t="s">
        <v>437</v>
      </c>
      <c r="H85" s="112" t="s">
        <v>516</v>
      </c>
      <c r="I85" s="112" t="s">
        <v>108</v>
      </c>
      <c r="J85" s="112" t="s">
        <v>109</v>
      </c>
    </row>
    <row r="86" spans="2:10" ht="45" x14ac:dyDescent="0.25">
      <c r="B86" s="111">
        <v>80</v>
      </c>
      <c r="C86" s="112" t="s">
        <v>305</v>
      </c>
      <c r="D86" s="112" t="s">
        <v>262</v>
      </c>
      <c r="E86" s="112">
        <v>2020</v>
      </c>
      <c r="F86" s="112" t="s">
        <v>350</v>
      </c>
      <c r="G86" s="112" t="s">
        <v>438</v>
      </c>
      <c r="H86" s="112" t="s">
        <v>516</v>
      </c>
      <c r="I86" s="112" t="s">
        <v>108</v>
      </c>
      <c r="J86" s="112" t="s">
        <v>109</v>
      </c>
    </row>
    <row r="87" spans="2:10" ht="75" x14ac:dyDescent="0.25">
      <c r="B87" s="111">
        <v>81</v>
      </c>
      <c r="C87" s="112" t="s">
        <v>306</v>
      </c>
      <c r="D87" s="112" t="s">
        <v>307</v>
      </c>
      <c r="E87" s="112">
        <v>2023</v>
      </c>
      <c r="F87" s="112" t="s">
        <v>363</v>
      </c>
      <c r="G87" s="112" t="s">
        <v>439</v>
      </c>
      <c r="H87" s="112" t="s">
        <v>516</v>
      </c>
      <c r="I87" s="112" t="s">
        <v>493</v>
      </c>
      <c r="J87" s="112" t="s">
        <v>115</v>
      </c>
    </row>
    <row r="88" spans="2:10" ht="60" x14ac:dyDescent="0.25">
      <c r="B88" s="111">
        <v>82</v>
      </c>
      <c r="C88" s="112" t="s">
        <v>308</v>
      </c>
      <c r="D88" s="112" t="s">
        <v>309</v>
      </c>
      <c r="E88" s="112">
        <v>2023</v>
      </c>
      <c r="F88" s="112" t="s">
        <v>116</v>
      </c>
      <c r="G88" s="112" t="s">
        <v>440</v>
      </c>
      <c r="H88" s="112" t="s">
        <v>516</v>
      </c>
      <c r="I88" s="112" t="s">
        <v>494</v>
      </c>
      <c r="J88" s="112" t="s">
        <v>109</v>
      </c>
    </row>
    <row r="89" spans="2:10" ht="60" x14ac:dyDescent="0.25">
      <c r="B89" s="111">
        <v>83</v>
      </c>
      <c r="C89" s="112" t="s">
        <v>310</v>
      </c>
      <c r="D89" s="112" t="s">
        <v>194</v>
      </c>
      <c r="E89" s="112">
        <v>2022</v>
      </c>
      <c r="F89" s="112" t="s">
        <v>364</v>
      </c>
      <c r="G89" s="112" t="s">
        <v>441</v>
      </c>
      <c r="H89" s="112" t="s">
        <v>516</v>
      </c>
      <c r="I89" s="112" t="s">
        <v>108</v>
      </c>
      <c r="J89" s="112" t="s">
        <v>109</v>
      </c>
    </row>
    <row r="90" spans="2:10" ht="75" x14ac:dyDescent="0.25">
      <c r="B90" s="111">
        <v>84</v>
      </c>
      <c r="C90" s="112" t="s">
        <v>311</v>
      </c>
      <c r="D90" s="112" t="s">
        <v>312</v>
      </c>
      <c r="E90" s="112">
        <v>2021</v>
      </c>
      <c r="F90" s="112" t="s">
        <v>365</v>
      </c>
      <c r="G90" s="112" t="s">
        <v>442</v>
      </c>
      <c r="H90" s="112" t="s">
        <v>516</v>
      </c>
      <c r="I90" s="112" t="s">
        <v>495</v>
      </c>
      <c r="J90" s="112" t="s">
        <v>109</v>
      </c>
    </row>
    <row r="91" spans="2:10" ht="90" x14ac:dyDescent="0.25">
      <c r="B91" s="111">
        <v>85</v>
      </c>
      <c r="C91" s="112" t="s">
        <v>313</v>
      </c>
      <c r="D91" s="112" t="s">
        <v>314</v>
      </c>
      <c r="E91" s="112">
        <v>2023</v>
      </c>
      <c r="F91" s="112" t="s">
        <v>366</v>
      </c>
      <c r="G91" s="112" t="s">
        <v>443</v>
      </c>
      <c r="H91" s="112" t="s">
        <v>516</v>
      </c>
      <c r="I91" s="112" t="s">
        <v>496</v>
      </c>
      <c r="J91" s="112" t="s">
        <v>109</v>
      </c>
    </row>
  </sheetData>
  <mergeCells count="1">
    <mergeCell ref="B3:J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Strategic Achievement (2023)</vt:lpstr>
      <vt:lpstr>SDG8</vt:lpstr>
      <vt:lpstr>Publications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Hazem Hasan</cp:lastModifiedBy>
  <cp:lastPrinted>2023-11-16T12:17:45Z</cp:lastPrinted>
  <dcterms:created xsi:type="dcterms:W3CDTF">2020-10-18T08:08:45Z</dcterms:created>
  <dcterms:modified xsi:type="dcterms:W3CDTF">2023-11-20T10:46:48Z</dcterms:modified>
</cp:coreProperties>
</file>