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3" sheetId="21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1" l="1"/>
  <c r="D8" i="21"/>
  <c r="D9" i="21"/>
  <c r="D10" i="21"/>
  <c r="D11" i="21"/>
  <c r="D7" i="21"/>
  <c r="E11" i="21"/>
  <c r="E10" i="21"/>
  <c r="E9" i="21"/>
  <c r="E8" i="21"/>
  <c r="E7" i="21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F11" i="21" s="1"/>
  <c r="H16" i="20"/>
  <c r="F10" i="21" s="1"/>
  <c r="H15" i="20"/>
  <c r="F9" i="21" s="1"/>
  <c r="H14" i="20"/>
  <c r="F8" i="21" s="1"/>
  <c r="H13" i="20"/>
  <c r="F7" i="21" s="1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<sst xmlns="http://schemas.openxmlformats.org/spreadsheetml/2006/main" count="168" uniqueCount="98">
  <si>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</si>
  <si>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</si>
  <si>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</si>
  <si>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</si>
  <si>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</si>
  <si>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</si>
  <si>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</si>
  <si>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</si>
  <si>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</si>
  <si>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</si>
  <si>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</si>
  <si>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</si>
  <si>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</si>
  <si>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</si>
  <si>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</si>
  <si>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</si>
  <si>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</si>
  <si>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</si>
  <si>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</si>
  <si>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</si>
  <si>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</si>
  <si>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</si>
  <si>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</si>
  <si>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</si>
  <si>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</si>
  <si>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</si>
  <si>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</si>
  <si>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</si>
  <si>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</si>
  <si>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</si>
  <si>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</si>
  <si>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</si>
  <si>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</si>
  <si>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</si>
  <si>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</si>
  <si>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</si>
  <si>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</si>
  <si>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</si>
  <si>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</si>
  <si>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</si>
  <si>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</si>
  <si>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</si>
  <si>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</si>
  <si>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</si>
  <si>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</si>
  <si>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</si>
  <si>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</si>
  <si>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</si>
  <si>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</si>
  <si>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</si>
  <si>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</si>
  <si>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</si>
  <si>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</si>
  <si>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</si>
  <si>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</si>
  <si>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</si>
  <si>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</si>
  <si>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</si>
  <si>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</si>
  <si>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</si>
  <si>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</si>
  <si>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</si>
  <si>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</si>
  <si>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</si>
  <si>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</si>
  <si>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</si>
  <si>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</si>
  <si>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</si>
  <si>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</si>
  <si>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</si>
  <si>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</si>
  <si>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</si>
  <si>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</si>
  <si>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</si>
  <si>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</si>
  <si>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</si>
  <si>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</si>
  <si>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</si>
  <si>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</si>
  <si>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</si>
  <si>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</si>
  <si>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</si>
  <si>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</si>
  <si>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</si>
  <si>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</si>
  <si>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</si>
  <si>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</si>
  <si>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</si>
  <si>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</si>
  <si>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</si>
  <si>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</si>
  <si>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</si>
  <si>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</si>
  <si>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</si>
  <si>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</si>
  <si>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</si>
  <si>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Proportion of graduatesof students graduating in health professions</t>
  </si>
  <si>
    <t>health edaucation and awarness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</si>
</sst>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left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1" applyFont="1"/>
    <xf numFmtId="0" fontId="3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7" fillId="0" borderId="0" xfId="1" applyFont="1"/>
    <xf numFmtId="0" fontId="5" fillId="0" borderId="1" xfId="1" applyFont="1" applyBorder="1" applyAlignment="1">
      <alignment horizontal="left" indent="1"/>
    </xf>
    <xf numFmtId="0" fontId="5" fillId="2" borderId="1" xfId="1" applyFont="1" applyFill="1" applyBorder="1" applyAlignment="1">
      <alignment horizontal="left" indent="1"/>
    </xf>
    <xf numFmtId="2" fontId="2" fillId="0" borderId="1" xfId="1" applyNumberFormat="1" applyFont="1" applyBorder="1" applyAlignment="1">
      <alignment horizontal="right"/>
    </xf>
    <xf numFmtId="0" fontId="9" fillId="0" borderId="0" xfId="1" applyFont="1"/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r>
              <a:rPr lang="en-US"/>
              <a:t>Good Health and Well Being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Vani" panose="020B0502040204020203" pitchFamily="18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'SDG3'!$F$6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279B4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Vani" panose="020B0502040204020203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'SDG3'!$C$7:$C$11</c:f>
              <c:strCache>
                <c:ptCount val="5"/>
                <c:pt idx="0">
                  <c:v>University Scientific research for good health and well being</c:v>
                </c:pt>
                <c:pt idx="1">
                  <c:v>Proportion of graduatesof students graduating in health professions</c:v>
                </c:pt>
                <c:pt idx="2">
                  <c:v>health edaucation and awarness</c:v>
                </c:pt>
                <c:pt idx="3">
                  <c:v>local community services</c:v>
                </c:pt>
                <c:pt idx="4">
                  <c:v>Collaborations and health services</c:v>
                </c:pt>
              </c:strCache>
            </c:strRef>
          </c:cat>
          <c:val>
            <c:numRef>
              <c:f>'SDG3'!$F$7:$F$11</c:f>
              <c:numCache>
                <c:formatCode>0.00</c:formatCode>
                <c:ptCount val="5"/>
                <c:pt idx="0">
                  <c:v>93</c:v>
                </c:pt>
                <c:pt idx="1">
                  <c:v>74.8888888888889</c:v>
                </c:pt>
                <c:pt idx="2">
                  <c:v>86.666666666666671</c:v>
                </c:pt>
                <c:pt idx="3">
                  <c:v>90</c:v>
                </c:pt>
                <c:pt idx="4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7-4E35-AAD5-1188877C56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5568"/>
        <c:axId val="305125968"/>
      </c:barChart>
      <c:catAx>
        <c:axId val="305115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endParaRPr lang="en-US"/>
          </a:p>
        </c:txPr>
        <c:crossAx val="305125968"/>
        <c:crosses val="autoZero"/>
        <c:auto val="1"/>
        <c:lblAlgn val="ctr"/>
        <c:lblOffset val="100"/>
        <c:noMultiLvlLbl val="0"/>
      </c:catAx>
      <c:valAx>
        <c:axId val="30512596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endParaRPr lang="en-US"/>
          </a:p>
        </c:txPr>
        <c:crossAx val="3051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Vani" panose="020B05020402040202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  <a:cs typeface="Vani" panose="020B05020402040202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3</xdr:col>
      <xdr:colOff>504824</xdr:colOff>
      <xdr:row>26</xdr:row>
      <xdr:rowOff>90488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BD3DC723-672F-41EC-9FD8-DBE3243F5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38100</xdr:colOff>
      <xdr:row>0</xdr:row>
      <xdr:rowOff>19050</xdr:rowOff>
    </xdr:from>
    <xdr:ext cx="1514686" cy="1495634"/>
    <xdr:pic>
      <xdr:nvPicPr>
        <xdr:cNvPr id="87" name="Picture 86">
          <a:extLst>
            <a:ext uri="{FF2B5EF4-FFF2-40B4-BE49-F238E27FC236}">
              <a16:creationId xmlns:a16="http://schemas.microsoft.com/office/drawing/2014/main" id="{96E73D14-3FF2-49B0-A1FF-BE6DFF4D1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0" y="19050"/>
          <a:ext cx="1514686" cy="14956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7" t="s">
        <v>0</v>
      </c>
      <c r="C2" s="108"/>
      <c r="D2" s="109"/>
      <c r="E2" s="110" t="s">
        <v>1</v>
      </c>
      <c r="F2" s="111"/>
      <c r="G2" s="112"/>
    </row>
    <row r="3" spans="2:12" ht="16.5">
      <c r="E3" s="3"/>
    </row>
    <row r="4" spans="2:12" s="4" customFormat="1" ht="15.75">
      <c r="B4" s="113" t="s">
        <v>2</v>
      </c>
      <c r="C4" s="113" t="s">
        <v>3</v>
      </c>
      <c r="D4" s="113" t="s">
        <v>4</v>
      </c>
      <c r="E4" s="114" t="s">
        <v>5</v>
      </c>
      <c r="F4" s="115">
        <v>2023</v>
      </c>
      <c r="G4" s="115"/>
      <c r="H4" s="115"/>
    </row>
    <row r="5" spans="2:12" s="4" customFormat="1" ht="15.75">
      <c r="B5" s="113"/>
      <c r="C5" s="113"/>
      <c r="D5" s="113"/>
      <c r="E5" s="114"/>
      <c r="F5" s="90" t="s">
        <v>6</v>
      </c>
      <c r="G5" s="90" t="s">
        <v>7</v>
      </c>
      <c r="H5" s="90" t="s">
        <v>8</v>
      </c>
    </row>
    <row r="6" spans="2:12" s="8" customFormat="1" ht="15.75">
      <c r="B6" s="116">
        <v>1</v>
      </c>
      <c r="C6" s="117" t="s">
        <v>9</v>
      </c>
      <c r="D6" s="91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6"/>
      <c r="C7" s="118"/>
      <c r="D7" s="91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6"/>
      <c r="C8" s="118"/>
      <c r="D8" s="91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19">
        <v>2</v>
      </c>
      <c r="C9" s="120" t="s">
        <v>16</v>
      </c>
      <c r="D9" s="9" t="s">
        <v>10</v>
      </c>
      <c r="E9" s="10" t="s">
        <v>17</v>
      </c>
      <c r="F9" s="92">
        <v>49</v>
      </c>
      <c r="G9" s="11">
        <v>54</v>
      </c>
      <c r="H9" s="12">
        <f t="shared" si="0"/>
        <v>90.740740740740748</v>
      </c>
    </row>
    <row r="10" spans="2:12" ht="15.75">
      <c r="B10" s="119"/>
      <c r="C10" s="120"/>
      <c r="D10" s="9" t="s">
        <v>12</v>
      </c>
      <c r="E10" s="10" t="s">
        <v>18</v>
      </c>
      <c r="F10" s="93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19"/>
      <c r="C11" s="120"/>
      <c r="D11" s="9" t="s">
        <v>14</v>
      </c>
      <c r="E11" s="13" t="s">
        <v>19</v>
      </c>
      <c r="F11" s="93">
        <v>420</v>
      </c>
      <c r="G11" s="11">
        <v>500</v>
      </c>
      <c r="H11" s="12">
        <f t="shared" si="0"/>
        <v>84</v>
      </c>
      <c r="J11" s="8"/>
    </row>
    <row r="12" spans="2:12" ht="15.75">
      <c r="B12" s="119"/>
      <c r="C12" s="120"/>
      <c r="D12" s="9" t="s">
        <v>20</v>
      </c>
      <c r="E12" s="14" t="s">
        <v>21</v>
      </c>
      <c r="F12" s="93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1">
        <v>3</v>
      </c>
      <c r="C13" s="122" t="s">
        <v>22</v>
      </c>
      <c r="D13" s="15" t="s">
        <v>10</v>
      </c>
      <c r="E13" s="17" t="s">
        <v>23</v>
      </c>
      <c r="F13" s="94">
        <v>651</v>
      </c>
      <c r="G13" s="18">
        <v>700</v>
      </c>
      <c r="H13" s="19">
        <f t="shared" si="0"/>
        <v>93</v>
      </c>
    </row>
    <row r="14" spans="2:12" ht="15.75">
      <c r="B14" s="121"/>
      <c r="C14" s="122"/>
      <c r="D14" s="15" t="s">
        <v>12</v>
      </c>
      <c r="E14" s="20" t="s">
        <v>24</v>
      </c>
      <c r="F14" s="94">
        <v>337</v>
      </c>
      <c r="G14" s="18">
        <v>450</v>
      </c>
      <c r="H14" s="19">
        <f t="shared" si="0"/>
        <v>74.8888888888889</v>
      </c>
      <c r="J14" s="8"/>
    </row>
    <row r="15" spans="2:12" ht="15.75">
      <c r="B15" s="121"/>
      <c r="C15" s="122"/>
      <c r="D15" s="15" t="s">
        <v>14</v>
      </c>
      <c r="E15" s="20" t="s">
        <v>25</v>
      </c>
      <c r="F15" s="94">
        <v>52</v>
      </c>
      <c r="G15" s="18">
        <v>60</v>
      </c>
      <c r="H15" s="19">
        <f t="shared" si="0"/>
        <v>86.666666666666671</v>
      </c>
      <c r="J15" s="8"/>
    </row>
    <row r="16" spans="2:12" ht="15.75">
      <c r="B16" s="121"/>
      <c r="C16" s="122"/>
      <c r="D16" s="15" t="s">
        <v>20</v>
      </c>
      <c r="E16" s="20" t="s">
        <v>26</v>
      </c>
      <c r="F16" s="94">
        <v>18</v>
      </c>
      <c r="G16" s="18">
        <v>20</v>
      </c>
      <c r="H16" s="19">
        <f t="shared" si="0"/>
        <v>90</v>
      </c>
      <c r="J16" s="8"/>
    </row>
    <row r="17" spans="2:10" ht="15.75">
      <c r="B17" s="121"/>
      <c r="C17" s="122"/>
      <c r="D17" s="15" t="s">
        <v>27</v>
      </c>
      <c r="E17" s="20" t="s">
        <v>28</v>
      </c>
      <c r="F17" s="94">
        <v>14</v>
      </c>
      <c r="G17" s="18">
        <v>16</v>
      </c>
      <c r="H17" s="19">
        <f t="shared" si="0"/>
        <v>87.5</v>
      </c>
      <c r="J17" s="8"/>
    </row>
    <row r="18" spans="2:10" s="8" customFormat="1" ht="15.75">
      <c r="B18" s="123">
        <v>4</v>
      </c>
      <c r="C18" s="124" t="s">
        <v>29</v>
      </c>
      <c r="D18" s="21" t="s">
        <v>10</v>
      </c>
      <c r="E18" s="22" t="s">
        <v>30</v>
      </c>
      <c r="F18" s="95">
        <v>227</v>
      </c>
      <c r="G18" s="23">
        <v>250</v>
      </c>
      <c r="H18" s="24">
        <f t="shared" si="0"/>
        <v>90.8</v>
      </c>
    </row>
    <row r="19" spans="2:10" ht="15.75">
      <c r="B19" s="123"/>
      <c r="C19" s="124"/>
      <c r="D19" s="21" t="s">
        <v>12</v>
      </c>
      <c r="E19" s="22" t="s">
        <v>31</v>
      </c>
      <c r="F19" s="95">
        <v>70</v>
      </c>
      <c r="G19" s="23">
        <v>80</v>
      </c>
      <c r="H19" s="24">
        <f t="shared" si="0"/>
        <v>87.5</v>
      </c>
      <c r="J19" s="8"/>
    </row>
    <row r="20" spans="2:10" ht="15.75">
      <c r="B20" s="123"/>
      <c r="C20" s="124"/>
      <c r="D20" s="21" t="s">
        <v>14</v>
      </c>
      <c r="E20" s="25" t="s">
        <v>32</v>
      </c>
      <c r="F20" s="95">
        <v>99</v>
      </c>
      <c r="G20" s="23">
        <v>110</v>
      </c>
      <c r="H20" s="24">
        <f t="shared" si="0"/>
        <v>90</v>
      </c>
      <c r="J20" s="8"/>
    </row>
    <row r="21" spans="2:10" ht="15.75">
      <c r="B21" s="123"/>
      <c r="C21" s="124"/>
      <c r="D21" s="21" t="s">
        <v>20</v>
      </c>
      <c r="E21" s="22" t="s">
        <v>33</v>
      </c>
      <c r="F21" s="95">
        <v>73</v>
      </c>
      <c r="G21" s="23">
        <v>80</v>
      </c>
      <c r="H21" s="24">
        <f t="shared" si="0"/>
        <v>91.25</v>
      </c>
      <c r="J21" s="8"/>
    </row>
    <row r="22" spans="2:10" ht="15.75">
      <c r="B22" s="125">
        <v>5</v>
      </c>
      <c r="C22" s="126" t="s">
        <v>34</v>
      </c>
      <c r="D22" s="26" t="s">
        <v>10</v>
      </c>
      <c r="E22" s="27" t="s">
        <v>35</v>
      </c>
      <c r="F22" s="96">
        <v>47</v>
      </c>
      <c r="G22" s="28">
        <v>55</v>
      </c>
      <c r="H22" s="29">
        <f t="shared" si="0"/>
        <v>85.454545454545453</v>
      </c>
      <c r="J22" s="8"/>
    </row>
    <row r="23" spans="2:10" s="8" customFormat="1" ht="15.75">
      <c r="B23" s="125"/>
      <c r="C23" s="126"/>
      <c r="D23" s="26" t="s">
        <v>12</v>
      </c>
      <c r="E23" s="27" t="s">
        <v>36</v>
      </c>
      <c r="F23" s="96">
        <v>41</v>
      </c>
      <c r="G23" s="28">
        <v>50</v>
      </c>
      <c r="H23" s="29">
        <f t="shared" si="0"/>
        <v>82</v>
      </c>
    </row>
    <row r="24" spans="2:10" ht="15.75">
      <c r="B24" s="125"/>
      <c r="C24" s="126"/>
      <c r="D24" s="26" t="s">
        <v>14</v>
      </c>
      <c r="E24" s="27" t="s">
        <v>37</v>
      </c>
      <c r="F24" s="96">
        <v>11</v>
      </c>
      <c r="G24" s="28">
        <v>15</v>
      </c>
      <c r="H24" s="29">
        <f t="shared" si="0"/>
        <v>73.333333333333329</v>
      </c>
      <c r="J24" s="8"/>
    </row>
    <row r="25" spans="2:10" ht="30">
      <c r="B25" s="125"/>
      <c r="C25" s="126"/>
      <c r="D25" s="26" t="s">
        <v>20</v>
      </c>
      <c r="E25" s="27" t="s">
        <v>38</v>
      </c>
      <c r="F25" s="96">
        <v>18</v>
      </c>
      <c r="G25" s="28">
        <v>22</v>
      </c>
      <c r="H25" s="29">
        <f t="shared" si="0"/>
        <v>81.818181818181827</v>
      </c>
      <c r="J25" s="8"/>
    </row>
    <row r="26" spans="2:10" s="8" customFormat="1" ht="15.75">
      <c r="B26" s="127">
        <v>6</v>
      </c>
      <c r="C26" s="128" t="s">
        <v>39</v>
      </c>
      <c r="D26" s="30" t="s">
        <v>10</v>
      </c>
      <c r="E26" s="31" t="s">
        <v>40</v>
      </c>
      <c r="F26" s="98">
        <v>157</v>
      </c>
      <c r="G26" s="32">
        <v>180</v>
      </c>
      <c r="H26" s="33">
        <f t="shared" si="0"/>
        <v>87.222222222222229</v>
      </c>
    </row>
    <row r="27" spans="2:10" ht="15.75">
      <c r="B27" s="127"/>
      <c r="C27" s="128"/>
      <c r="D27" s="30" t="s">
        <v>12</v>
      </c>
      <c r="E27" s="31" t="s">
        <v>41</v>
      </c>
      <c r="F27" s="32">
        <v>45</v>
      </c>
      <c r="G27" s="32">
        <v>60</v>
      </c>
      <c r="H27" s="33">
        <f t="shared" si="0"/>
        <v>75</v>
      </c>
      <c r="J27" s="8"/>
    </row>
    <row r="28" spans="2:10" ht="15.75">
      <c r="B28" s="127"/>
      <c r="C28" s="128"/>
      <c r="D28" s="30" t="s">
        <v>14</v>
      </c>
      <c r="E28" s="31" t="s">
        <v>42</v>
      </c>
      <c r="F28" s="32">
        <v>2</v>
      </c>
      <c r="G28" s="32">
        <v>3</v>
      </c>
      <c r="H28" s="33">
        <f t="shared" si="0"/>
        <v>66.666666666666657</v>
      </c>
      <c r="J28" s="8"/>
    </row>
    <row r="29" spans="2:10" ht="15.75">
      <c r="B29" s="127"/>
      <c r="C29" s="128"/>
      <c r="D29" s="30" t="s">
        <v>20</v>
      </c>
      <c r="E29" s="31" t="s">
        <v>43</v>
      </c>
      <c r="F29" s="32">
        <v>7</v>
      </c>
      <c r="G29" s="32">
        <v>8</v>
      </c>
      <c r="H29" s="33">
        <f t="shared" si="0"/>
        <v>87.5</v>
      </c>
      <c r="J29" s="8"/>
    </row>
    <row r="30" spans="2:10" ht="15.75">
      <c r="B30" s="127"/>
      <c r="C30" s="128"/>
      <c r="D30" s="30" t="s">
        <v>27</v>
      </c>
      <c r="E30" s="31" t="s">
        <v>44</v>
      </c>
      <c r="F30" s="32">
        <v>8</v>
      </c>
      <c r="G30" s="32">
        <v>10</v>
      </c>
      <c r="H30" s="33">
        <f t="shared" si="0"/>
        <v>80</v>
      </c>
      <c r="J30" s="8"/>
    </row>
    <row r="31" spans="2:10" s="8" customFormat="1" ht="15.75">
      <c r="B31" s="129">
        <v>7</v>
      </c>
      <c r="C31" s="130" t="s">
        <v>45</v>
      </c>
      <c r="D31" s="34" t="s">
        <v>10</v>
      </c>
      <c r="E31" s="35" t="s">
        <v>46</v>
      </c>
      <c r="F31" s="99">
        <v>260</v>
      </c>
      <c r="G31" s="36">
        <v>300</v>
      </c>
      <c r="H31" s="37">
        <f t="shared" si="0"/>
        <v>86.666666666666671</v>
      </c>
    </row>
    <row r="32" spans="2:10" ht="15.75">
      <c r="B32" s="129"/>
      <c r="C32" s="130"/>
      <c r="D32" s="34" t="s">
        <v>12</v>
      </c>
      <c r="E32" s="35" t="s">
        <v>47</v>
      </c>
      <c r="F32" s="36">
        <v>5024511</v>
      </c>
      <c r="G32" s="36">
        <v>6909628</v>
      </c>
      <c r="H32" s="37">
        <f t="shared" si="0"/>
        <v>72.717532694958393</v>
      </c>
      <c r="J32" s="8"/>
    </row>
    <row r="33" spans="2:10" ht="15.75">
      <c r="B33" s="129"/>
      <c r="C33" s="130"/>
      <c r="D33" s="34" t="s">
        <v>14</v>
      </c>
      <c r="E33" s="35" t="s">
        <v>48</v>
      </c>
      <c r="F33" s="36">
        <v>3</v>
      </c>
      <c r="G33" s="36">
        <v>5</v>
      </c>
      <c r="H33" s="37">
        <f t="shared" si="0"/>
        <v>60</v>
      </c>
      <c r="J33" s="8"/>
    </row>
    <row r="34" spans="2:10" ht="15.75">
      <c r="B34" s="129"/>
      <c r="C34" s="130"/>
      <c r="D34" s="34" t="s">
        <v>20</v>
      </c>
      <c r="E34" s="35" t="s">
        <v>49</v>
      </c>
      <c r="F34" s="36">
        <v>4611</v>
      </c>
      <c r="G34" s="36">
        <v>5000</v>
      </c>
      <c r="H34" s="37">
        <f t="shared" si="0"/>
        <v>92.22</v>
      </c>
      <c r="J34" s="8"/>
    </row>
    <row r="35" spans="2:10" s="8" customFormat="1" ht="15.75">
      <c r="B35" s="131">
        <v>8</v>
      </c>
      <c r="C35" s="132" t="s">
        <v>50</v>
      </c>
      <c r="D35" s="38" t="s">
        <v>10</v>
      </c>
      <c r="E35" s="39" t="s">
        <v>51</v>
      </c>
      <c r="F35" s="100">
        <v>115</v>
      </c>
      <c r="G35" s="40">
        <v>150</v>
      </c>
      <c r="H35" s="41">
        <f t="shared" si="0"/>
        <v>76.666666666666671</v>
      </c>
    </row>
    <row r="36" spans="2:10" ht="15.75">
      <c r="B36" s="131"/>
      <c r="C36" s="132"/>
      <c r="D36" s="38" t="s">
        <v>12</v>
      </c>
      <c r="E36" s="39" t="s">
        <v>52</v>
      </c>
      <c r="F36" s="40">
        <v>71</v>
      </c>
      <c r="G36" s="40">
        <v>80</v>
      </c>
      <c r="H36" s="41">
        <f t="shared" si="0"/>
        <v>88.75</v>
      </c>
      <c r="J36" s="8"/>
    </row>
    <row r="37" spans="2:10" ht="30">
      <c r="B37" s="131"/>
      <c r="C37" s="132"/>
      <c r="D37" s="38" t="s">
        <v>14</v>
      </c>
      <c r="E37" s="39" t="s">
        <v>53</v>
      </c>
      <c r="F37" s="40">
        <v>4</v>
      </c>
      <c r="G37" s="40">
        <v>6</v>
      </c>
      <c r="H37" s="41">
        <f t="shared" si="0"/>
        <v>66.666666666666657</v>
      </c>
      <c r="J37" s="8"/>
    </row>
    <row r="38" spans="2:10" ht="15.75">
      <c r="B38" s="131"/>
      <c r="C38" s="132"/>
      <c r="D38" s="38" t="s">
        <v>20</v>
      </c>
      <c r="E38" s="39" t="s">
        <v>54</v>
      </c>
      <c r="F38" s="40">
        <v>90</v>
      </c>
      <c r="G38" s="40">
        <v>95</v>
      </c>
      <c r="H38" s="41">
        <f t="shared" si="0"/>
        <v>94.73684210526315</v>
      </c>
    </row>
    <row r="39" spans="2:10" s="8" customFormat="1" ht="15">
      <c r="B39" s="133">
        <v>9</v>
      </c>
      <c r="C39" s="134" t="s">
        <v>55</v>
      </c>
      <c r="D39" s="42" t="s">
        <v>10</v>
      </c>
      <c r="E39" s="43" t="s">
        <v>56</v>
      </c>
      <c r="F39" s="44">
        <v>211</v>
      </c>
      <c r="G39" s="45">
        <v>250</v>
      </c>
      <c r="H39" s="46">
        <f t="shared" si="0"/>
        <v>84.399999999999991</v>
      </c>
    </row>
    <row r="40" spans="2:10" ht="15">
      <c r="B40" s="133"/>
      <c r="C40" s="134"/>
      <c r="D40" s="42" t="s">
        <v>12</v>
      </c>
      <c r="E40" s="43" t="s">
        <v>57</v>
      </c>
      <c r="F40" s="97">
        <v>28807820</v>
      </c>
      <c r="G40" s="97">
        <v>31700000</v>
      </c>
      <c r="H40" s="46">
        <f t="shared" si="0"/>
        <v>90.876403785488961</v>
      </c>
    </row>
    <row r="41" spans="2:10" ht="15">
      <c r="B41" s="133"/>
      <c r="C41" s="134"/>
      <c r="D41" s="42" t="s">
        <v>14</v>
      </c>
      <c r="E41" s="43" t="s">
        <v>58</v>
      </c>
      <c r="F41" s="45">
        <v>5</v>
      </c>
      <c r="G41" s="45">
        <v>10</v>
      </c>
      <c r="H41" s="46">
        <f t="shared" si="0"/>
        <v>50</v>
      </c>
    </row>
    <row r="42" spans="2:10" ht="15">
      <c r="B42" s="133"/>
      <c r="C42" s="134"/>
      <c r="D42" s="42" t="s">
        <v>20</v>
      </c>
      <c r="E42" s="43" t="s">
        <v>59</v>
      </c>
      <c r="F42" s="45">
        <v>5</v>
      </c>
      <c r="G42" s="45">
        <v>6</v>
      </c>
      <c r="H42" s="46">
        <f t="shared" si="0"/>
        <v>83.333333333333343</v>
      </c>
    </row>
    <row r="43" spans="2:10" s="8" customFormat="1" ht="15.75">
      <c r="B43" s="135">
        <v>10</v>
      </c>
      <c r="C43" s="136" t="s">
        <v>60</v>
      </c>
      <c r="D43" s="47" t="s">
        <v>10</v>
      </c>
      <c r="E43" s="48" t="s">
        <v>61</v>
      </c>
      <c r="F43" s="49">
        <v>65</v>
      </c>
      <c r="G43" s="50">
        <v>75</v>
      </c>
      <c r="H43" s="51">
        <f t="shared" si="0"/>
        <v>86.666666666666671</v>
      </c>
    </row>
    <row r="44" spans="2:10" ht="15.75">
      <c r="B44" s="135"/>
      <c r="C44" s="136"/>
      <c r="D44" s="47" t="s">
        <v>12</v>
      </c>
      <c r="E44" s="48" t="s">
        <v>62</v>
      </c>
      <c r="F44" s="50">
        <v>986</v>
      </c>
      <c r="G44" s="50">
        <v>1150</v>
      </c>
      <c r="H44" s="51">
        <f t="shared" si="0"/>
        <v>85.739130434782609</v>
      </c>
    </row>
    <row r="45" spans="2:10" ht="30">
      <c r="B45" s="135"/>
      <c r="C45" s="136"/>
      <c r="D45" s="47" t="s">
        <v>14</v>
      </c>
      <c r="E45" s="48" t="s">
        <v>63</v>
      </c>
      <c r="F45" s="50">
        <v>90</v>
      </c>
      <c r="G45" s="50">
        <v>95</v>
      </c>
      <c r="H45" s="51">
        <f t="shared" si="0"/>
        <v>94.73684210526315</v>
      </c>
    </row>
    <row r="46" spans="2:10" s="8" customFormat="1" ht="15.75">
      <c r="B46" s="137">
        <v>11</v>
      </c>
      <c r="C46" s="138" t="s">
        <v>64</v>
      </c>
      <c r="D46" s="52" t="s">
        <v>10</v>
      </c>
      <c r="E46" s="53" t="s">
        <v>65</v>
      </c>
      <c r="F46" s="54">
        <v>161</v>
      </c>
      <c r="G46" s="55">
        <v>180</v>
      </c>
      <c r="H46" s="56">
        <f t="shared" si="0"/>
        <v>89.444444444444443</v>
      </c>
    </row>
    <row r="47" spans="2:10" ht="15.75">
      <c r="B47" s="137"/>
      <c r="C47" s="138"/>
      <c r="D47" s="52" t="s">
        <v>12</v>
      </c>
      <c r="E47" s="53" t="s">
        <v>66</v>
      </c>
      <c r="F47" s="55">
        <v>8</v>
      </c>
      <c r="G47" s="55">
        <v>10</v>
      </c>
      <c r="H47" s="56">
        <f t="shared" si="0"/>
        <v>80</v>
      </c>
    </row>
    <row r="48" spans="2:10" ht="15.75">
      <c r="B48" s="137"/>
      <c r="C48" s="138"/>
      <c r="D48" s="52" t="s">
        <v>14</v>
      </c>
      <c r="E48" s="53" t="s">
        <v>67</v>
      </c>
      <c r="F48" s="55">
        <v>23</v>
      </c>
      <c r="G48" s="55">
        <v>25</v>
      </c>
      <c r="H48" s="56">
        <f t="shared" si="0"/>
        <v>92</v>
      </c>
    </row>
    <row r="49" spans="2:8" s="8" customFormat="1" ht="15.75">
      <c r="B49" s="139">
        <v>12</v>
      </c>
      <c r="C49" s="140" t="s">
        <v>68</v>
      </c>
      <c r="D49" s="57" t="s">
        <v>10</v>
      </c>
      <c r="E49" s="58" t="s">
        <v>69</v>
      </c>
      <c r="F49" s="101">
        <v>130</v>
      </c>
      <c r="G49" s="59">
        <v>150</v>
      </c>
      <c r="H49" s="60">
        <f t="shared" si="0"/>
        <v>86.666666666666671</v>
      </c>
    </row>
    <row r="50" spans="2:8" ht="15.75">
      <c r="B50" s="139"/>
      <c r="C50" s="140"/>
      <c r="D50" s="57" t="s">
        <v>12</v>
      </c>
      <c r="E50" s="58" t="s">
        <v>70</v>
      </c>
      <c r="F50" s="59">
        <v>4</v>
      </c>
      <c r="G50" s="59">
        <v>5</v>
      </c>
      <c r="H50" s="60">
        <f t="shared" si="0"/>
        <v>80</v>
      </c>
    </row>
    <row r="51" spans="2:8" ht="15.75">
      <c r="B51" s="139"/>
      <c r="C51" s="140"/>
      <c r="D51" s="57" t="s">
        <v>14</v>
      </c>
      <c r="E51" s="58" t="s">
        <v>71</v>
      </c>
      <c r="F51" s="59">
        <v>54.6</v>
      </c>
      <c r="G51" s="59">
        <v>65</v>
      </c>
      <c r="H51" s="60">
        <f t="shared" si="0"/>
        <v>84</v>
      </c>
    </row>
    <row r="52" spans="2:8" s="8" customFormat="1" ht="15.75">
      <c r="B52" s="145">
        <v>13</v>
      </c>
      <c r="C52" s="146" t="s">
        <v>72</v>
      </c>
      <c r="D52" s="61" t="s">
        <v>10</v>
      </c>
      <c r="E52" s="62" t="s">
        <v>73</v>
      </c>
      <c r="F52" s="102">
        <v>69</v>
      </c>
      <c r="G52" s="63">
        <v>80</v>
      </c>
      <c r="H52" s="64">
        <f t="shared" si="0"/>
        <v>86.25</v>
      </c>
    </row>
    <row r="53" spans="2:8" ht="15.75">
      <c r="B53" s="145"/>
      <c r="C53" s="146"/>
      <c r="D53" s="61" t="s">
        <v>12</v>
      </c>
      <c r="E53" s="62" t="s">
        <v>74</v>
      </c>
      <c r="F53" s="63">
        <v>2130</v>
      </c>
      <c r="G53" s="63">
        <v>2460</v>
      </c>
      <c r="H53" s="64">
        <f t="shared" si="0"/>
        <v>86.58536585365853</v>
      </c>
    </row>
    <row r="54" spans="2:8" ht="15.75">
      <c r="B54" s="145"/>
      <c r="C54" s="146"/>
      <c r="D54" s="61" t="s">
        <v>14</v>
      </c>
      <c r="E54" s="62" t="s">
        <v>75</v>
      </c>
      <c r="F54" s="63">
        <v>13</v>
      </c>
      <c r="G54" s="63">
        <v>15</v>
      </c>
      <c r="H54" s="64">
        <f t="shared" si="0"/>
        <v>86.666666666666671</v>
      </c>
    </row>
    <row r="55" spans="2:8" s="8" customFormat="1" ht="15.75">
      <c r="B55" s="147">
        <v>14</v>
      </c>
      <c r="C55" s="148" t="s">
        <v>76</v>
      </c>
      <c r="D55" s="65" t="s">
        <v>10</v>
      </c>
      <c r="E55" s="66" t="s">
        <v>77</v>
      </c>
      <c r="F55" s="103">
        <v>21</v>
      </c>
      <c r="G55" s="67">
        <v>25</v>
      </c>
      <c r="H55" s="68">
        <f t="shared" si="0"/>
        <v>84</v>
      </c>
    </row>
    <row r="56" spans="2:8" ht="15.75">
      <c r="B56" s="147"/>
      <c r="C56" s="148"/>
      <c r="D56" s="65" t="s">
        <v>12</v>
      </c>
      <c r="E56" s="66" t="s">
        <v>78</v>
      </c>
      <c r="F56" s="67">
        <v>5</v>
      </c>
      <c r="G56" s="67">
        <v>7</v>
      </c>
      <c r="H56" s="68">
        <f t="shared" si="0"/>
        <v>71.428571428571431</v>
      </c>
    </row>
    <row r="57" spans="2:8" ht="15.75">
      <c r="B57" s="147"/>
      <c r="C57" s="148"/>
      <c r="D57" s="65" t="s">
        <v>14</v>
      </c>
      <c r="E57" s="66" t="s">
        <v>79</v>
      </c>
      <c r="F57" s="67">
        <v>13</v>
      </c>
      <c r="G57" s="67">
        <v>14</v>
      </c>
      <c r="H57" s="68">
        <f t="shared" si="0"/>
        <v>92.857142857142861</v>
      </c>
    </row>
    <row r="58" spans="2:8" s="8" customFormat="1" ht="15.75">
      <c r="B58" s="149">
        <v>15</v>
      </c>
      <c r="C58" s="150" t="s">
        <v>80</v>
      </c>
      <c r="D58" s="69" t="s">
        <v>10</v>
      </c>
      <c r="E58" s="70" t="s">
        <v>81</v>
      </c>
      <c r="F58" s="104">
        <v>25</v>
      </c>
      <c r="G58" s="71">
        <v>30</v>
      </c>
      <c r="H58" s="72">
        <f t="shared" si="0"/>
        <v>83.333333333333343</v>
      </c>
    </row>
    <row r="59" spans="2:8" ht="15.75">
      <c r="B59" s="149"/>
      <c r="C59" s="150"/>
      <c r="D59" s="69" t="s">
        <v>12</v>
      </c>
      <c r="E59" s="70" t="s">
        <v>82</v>
      </c>
      <c r="F59" s="71">
        <v>8</v>
      </c>
      <c r="G59" s="71">
        <v>10</v>
      </c>
      <c r="H59" s="72">
        <f t="shared" si="0"/>
        <v>80</v>
      </c>
    </row>
    <row r="60" spans="2:8" ht="15.75">
      <c r="B60" s="149"/>
      <c r="C60" s="150"/>
      <c r="D60" s="69" t="s">
        <v>14</v>
      </c>
      <c r="E60" s="70" t="s">
        <v>83</v>
      </c>
      <c r="F60" s="71">
        <v>45</v>
      </c>
      <c r="G60" s="71">
        <v>60</v>
      </c>
      <c r="H60" s="72">
        <f t="shared" si="0"/>
        <v>75</v>
      </c>
    </row>
    <row r="61" spans="2:8" ht="15.75">
      <c r="B61" s="149"/>
      <c r="C61" s="150"/>
      <c r="D61" s="69" t="s">
        <v>20</v>
      </c>
      <c r="E61" s="70" t="s">
        <v>84</v>
      </c>
      <c r="F61" s="71">
        <v>98</v>
      </c>
      <c r="G61" s="71">
        <v>110</v>
      </c>
      <c r="H61" s="72">
        <f t="shared" si="0"/>
        <v>89.090909090909093</v>
      </c>
    </row>
    <row r="62" spans="2:8" s="8" customFormat="1" ht="15.75">
      <c r="B62" s="141">
        <v>16</v>
      </c>
      <c r="C62" s="142" t="s">
        <v>85</v>
      </c>
      <c r="D62" s="73" t="s">
        <v>10</v>
      </c>
      <c r="E62" s="74" t="s">
        <v>86</v>
      </c>
      <c r="F62" s="105">
        <v>103</v>
      </c>
      <c r="G62" s="75">
        <v>120</v>
      </c>
      <c r="H62" s="76">
        <f t="shared" si="0"/>
        <v>85.833333333333329</v>
      </c>
    </row>
    <row r="63" spans="2:8" ht="15.75">
      <c r="B63" s="141"/>
      <c r="C63" s="142"/>
      <c r="D63" s="73" t="s">
        <v>12</v>
      </c>
      <c r="E63" s="74" t="s">
        <v>87</v>
      </c>
      <c r="F63" s="75">
        <v>28</v>
      </c>
      <c r="G63" s="75">
        <v>30</v>
      </c>
      <c r="H63" s="76">
        <f t="shared" si="0"/>
        <v>93.333333333333329</v>
      </c>
    </row>
    <row r="64" spans="2:8" ht="15.75">
      <c r="B64" s="141"/>
      <c r="C64" s="142"/>
      <c r="D64" s="73" t="s">
        <v>14</v>
      </c>
      <c r="E64" s="74" t="s">
        <v>88</v>
      </c>
      <c r="F64" s="75">
        <v>3</v>
      </c>
      <c r="G64" s="75">
        <v>4</v>
      </c>
      <c r="H64" s="76">
        <f t="shared" si="0"/>
        <v>75</v>
      </c>
    </row>
    <row r="65" spans="2:9" s="8" customFormat="1" ht="15.75">
      <c r="B65" s="143">
        <v>17</v>
      </c>
      <c r="C65" s="144" t="s">
        <v>89</v>
      </c>
      <c r="D65" s="77" t="s">
        <v>10</v>
      </c>
      <c r="E65" s="78" t="s">
        <v>90</v>
      </c>
      <c r="F65" s="79">
        <v>90</v>
      </c>
      <c r="G65" s="79">
        <v>100</v>
      </c>
      <c r="H65" s="80">
        <f t="shared" si="0"/>
        <v>90</v>
      </c>
      <c r="I65" s="1"/>
    </row>
    <row r="66" spans="2:9" ht="15.75">
      <c r="B66" s="143"/>
      <c r="C66" s="144"/>
      <c r="D66" s="77" t="s">
        <v>12</v>
      </c>
      <c r="E66" s="78" t="s">
        <v>91</v>
      </c>
      <c r="F66" s="79">
        <v>4</v>
      </c>
      <c r="G66" s="79">
        <v>5</v>
      </c>
      <c r="H66" s="80">
        <f t="shared" si="0"/>
        <v>80</v>
      </c>
    </row>
    <row r="67" spans="2:9" ht="15.75">
      <c r="B67" s="143"/>
      <c r="C67" s="144"/>
      <c r="D67" s="77" t="s">
        <v>14</v>
      </c>
      <c r="E67" s="78" t="s">
        <v>92</v>
      </c>
      <c r="F67" s="79">
        <v>87</v>
      </c>
      <c r="G67" s="79">
        <v>90</v>
      </c>
      <c r="H67" s="80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showGridLines="0" tabSelected="1" workbookViewId="0">
      <selection activeCell="F3" sqref="F3"/>
    </sheetView>
  </sheetViews>
  <sheetFormatPr defaultColWidth="9.140625" defaultRowHeight="14.25"/>
  <cols>
    <col min="1" max="1" width="3" style="81" customWidth="1"/>
    <col min="2" max="2" width="10" style="81" customWidth="1"/>
    <col min="3" max="3" width="85.140625" style="81" bestFit="1" customWidth="1"/>
    <col min="4" max="4" width="11.5703125" style="81" customWidth="1"/>
    <col min="5" max="5" width="11" style="81" customWidth="1"/>
    <col min="6" max="6" width="14.140625" style="81" customWidth="1"/>
    <col min="7" max="7" width="11.7109375" style="81" bestFit="1" customWidth="1"/>
    <col min="8" max="8" width="9.28515625" style="81" bestFit="1" customWidth="1"/>
    <col min="9" max="9" width="13.85546875" style="81" customWidth="1"/>
    <col min="10" max="10" width="11.7109375" style="81" bestFit="1" customWidth="1"/>
    <col min="11" max="11" width="9.140625" style="81"/>
    <col min="12" max="12" width="13.140625" style="81" bestFit="1" customWidth="1"/>
    <col min="13" max="16384" width="9.140625" style="81"/>
  </cols>
  <sheetData>
    <row r="1" spans="2:6" ht="16.5">
      <c r="C1" s="82"/>
    </row>
    <row r="2" spans="2:6" ht="15.75">
      <c r="B2" s="83" t="s">
        <v>2</v>
      </c>
      <c r="C2" s="84" t="s">
        <v>93</v>
      </c>
    </row>
    <row r="3" spans="2:6" ht="15.75">
      <c r="B3" s="83">
        <v>3</v>
      </c>
      <c r="C3" s="84" t="s">
        <v>22</v>
      </c>
      <c r="F3" s="106">
        <f>AVERAGE(F7:F11)</f>
        <v>86.411111111111126</v>
      </c>
    </row>
    <row r="4" spans="2:6" ht="16.5">
      <c r="C4" s="82"/>
    </row>
    <row r="5" spans="2:6" s="85" customFormat="1" ht="15.75">
      <c r="B5" s="151" t="s">
        <v>94</v>
      </c>
      <c r="C5" s="151" t="s">
        <v>95</v>
      </c>
      <c r="D5" s="153">
        <v>2023</v>
      </c>
      <c r="E5" s="154"/>
      <c r="F5" s="155"/>
    </row>
    <row r="6" spans="2:6" s="85" customFormat="1" ht="15.75">
      <c r="B6" s="152"/>
      <c r="C6" s="152"/>
      <c r="D6" s="86" t="s">
        <v>6</v>
      </c>
      <c r="E6" s="86" t="s">
        <v>7</v>
      </c>
      <c r="F6" s="87" t="s">
        <v>8</v>
      </c>
    </row>
    <row r="7" spans="2:6" s="89" customFormat="1" ht="15.75">
      <c r="B7" s="16" t="s">
        <v>10</v>
      </c>
      <c r="C7" s="17" t="s">
        <v>23</v>
      </c>
      <c r="D7" s="88">
        <f>'Strategic Achievement (2023)'!F13</f>
        <v>651</v>
      </c>
      <c r="E7" s="88">
        <f>'Strategic Achievement (2023)'!G13</f>
        <v>700</v>
      </c>
      <c r="F7" s="88">
        <f>'Strategic Achievement (2023)'!H13</f>
        <v>93</v>
      </c>
    </row>
    <row r="8" spans="2:6" ht="15.75">
      <c r="B8" s="16" t="s">
        <v>12</v>
      </c>
      <c r="C8" s="20" t="s">
        <v>96</v>
      </c>
      <c r="D8" s="88">
        <f>'Strategic Achievement (2023)'!F14</f>
        <v>337</v>
      </c>
      <c r="E8" s="88">
        <f>'Strategic Achievement (2023)'!G14</f>
        <v>450</v>
      </c>
      <c r="F8" s="88">
        <f>'Strategic Achievement (2023)'!H14</f>
        <v>74.8888888888889</v>
      </c>
    </row>
    <row r="9" spans="2:6" ht="15.75">
      <c r="B9" s="16" t="s">
        <v>14</v>
      </c>
      <c r="C9" s="20" t="s">
        <v>97</v>
      </c>
      <c r="D9" s="88">
        <f>'Strategic Achievement (2023)'!F15</f>
        <v>52</v>
      </c>
      <c r="E9" s="88">
        <f>'Strategic Achievement (2023)'!G15</f>
        <v>60</v>
      </c>
      <c r="F9" s="88">
        <f>'Strategic Achievement (2023)'!H15</f>
        <v>86.666666666666671</v>
      </c>
    </row>
    <row r="10" spans="2:6" ht="15.75">
      <c r="B10" s="16" t="s">
        <v>20</v>
      </c>
      <c r="C10" s="20" t="s">
        <v>26</v>
      </c>
      <c r="D10" s="88">
        <f>'Strategic Achievement (2023)'!F16</f>
        <v>18</v>
      </c>
      <c r="E10" s="88">
        <f>'Strategic Achievement (2023)'!G16</f>
        <v>20</v>
      </c>
      <c r="F10" s="88">
        <f>'Strategic Achievement (2023)'!H16</f>
        <v>90</v>
      </c>
    </row>
    <row r="11" spans="2:6" ht="15.75">
      <c r="B11" s="16" t="s">
        <v>27</v>
      </c>
      <c r="C11" s="20" t="s">
        <v>28</v>
      </c>
      <c r="D11" s="88">
        <f>'Strategic Achievement (2023)'!F17</f>
        <v>14</v>
      </c>
      <c r="E11" s="88">
        <f>'Strategic Achievement (2023)'!G17</f>
        <v>16</v>
      </c>
      <c r="F11" s="88">
        <f>'Strategic Achievement (2023)'!H17</f>
        <v>87.5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2024-11-04T08:23:32Z</dcterms:modified>
  <cp:category/>
  <cp:contentStatus/>
</cp:coreProperties>
</file>